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nd.sas.com/hls/sdd_suite/sdd4xrapi/Shared Documents/"/>
    </mc:Choice>
  </mc:AlternateContent>
  <xr:revisionPtr revIDLastSave="0" documentId="13_ncr:1_{05E3D15B-8149-422D-A8EA-3B4B733403A8}" xr6:coauthVersionLast="44" xr6:coauthVersionMax="44" xr10:uidLastSave="{00000000-0000-0000-0000-000000000000}"/>
  <bookViews>
    <workbookView xWindow="-120" yWindow="-120" windowWidth="29040" windowHeight="15840" xr2:uid="{EFA5C099-60F7-4B21-B09F-07C9B963C788}"/>
  </bookViews>
  <sheets>
    <sheet name="2.3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17" l="1"/>
  <c r="A288" i="17" l="1"/>
  <c r="A303" i="17"/>
  <c r="A302" i="17"/>
  <c r="A301" i="17"/>
  <c r="A300" i="17"/>
  <c r="A299" i="17"/>
  <c r="A298" i="17"/>
  <c r="A297" i="17"/>
  <c r="A296" i="17"/>
  <c r="A295" i="17"/>
  <c r="A294" i="17"/>
  <c r="A293" i="17"/>
  <c r="A292" i="17"/>
  <c r="A275" i="17"/>
  <c r="A291" i="17"/>
  <c r="A290" i="17"/>
  <c r="A289" i="17"/>
  <c r="A287" i="17"/>
  <c r="A286" i="17"/>
  <c r="A285" i="17"/>
  <c r="A284" i="17"/>
  <c r="A283" i="17"/>
  <c r="A282" i="17"/>
  <c r="A281" i="17"/>
  <c r="A280" i="17"/>
  <c r="A279" i="17"/>
  <c r="A278" i="17"/>
  <c r="A277" i="17"/>
  <c r="A276" i="17"/>
  <c r="A273" i="17"/>
  <c r="A274" i="17"/>
  <c r="D264" i="17" l="1"/>
  <c r="D263" i="17"/>
  <c r="D262" i="17"/>
  <c r="D261" i="17"/>
  <c r="A3" i="17"/>
  <c r="A4" i="17" s="1"/>
  <c r="A5" i="17" s="1"/>
  <c r="A6" i="17" s="1"/>
  <c r="A305" i="17" l="1"/>
  <c r="D265" i="17"/>
  <c r="A7" i="17" l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l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l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macrosList" description="Connection to the 'macrosList' query in the workbook." type="5" refreshedVersion="6" background="1" saveData="1">
    <dbPr connection="Provider=Microsoft.Mashup.OleDb.1;Data Source=$Workbook$;Location=macrosList;Extended Properties=&quot;&quot;" command="SELECT * FROM [macrosList]"/>
  </connection>
  <connection id="2" xr16:uid="{00000000-0015-0000-FFFF-FFFF01000000}" keepAlive="1" name="Query - macrosList (2)" description="Connection to the 'macrosList (2)' query in the workbook." type="5" refreshedVersion="6" background="1" saveData="1">
    <dbPr connection="Provider=Microsoft.Mashup.OleDb.1;Data Source=$Workbook$;Location=&quot;macrosList (2)&quot;;Extended Properties=&quot;&quot;" command="SELECT * FROM [macrosList (2)]"/>
  </connection>
  <connection id="3" xr16:uid="{00000000-0015-0000-FFFF-FFFF02000000}" keepAlive="1" name="Query - macrosList (3)" description="Connection to the 'macrosList (3)' query in the workbook." type="5" refreshedVersion="6" background="1" saveData="1">
    <dbPr connection="Provider=Microsoft.Mashup.OleDb.1;Data Source=$Workbook$;Location=&quot;macrosList (3)&quot;;Extended Properties=&quot;&quot;" command="SELECT * FROM [macrosList (3)]"/>
  </connection>
  <connection id="4" xr16:uid="{00000000-0015-0000-FFFF-FFFF03000000}" keepAlive="1" name="Query - macrosList (4)" description="Connection to the 'macrosList (4)' query in the workbook." type="5" refreshedVersion="6" background="1" saveData="1">
    <dbPr connection="Provider=Microsoft.Mashup.OleDb.1;Data Source=$Workbook$;Location=macrosList (4);Extended Properties=&quot;&quot;" command="SELECT * FROM [macrosList (4)]"/>
  </connection>
</connections>
</file>

<file path=xl/sharedStrings.xml><?xml version="1.0" encoding="utf-8"?>
<sst xmlns="http://schemas.openxmlformats.org/spreadsheetml/2006/main" count="898" uniqueCount="314">
  <si>
    <t>Service</t>
  </si>
  <si>
    <t>Acl</t>
  </si>
  <si>
    <t>lsaf_getacls</t>
  </si>
  <si>
    <t>lsaf_getowner</t>
  </si>
  <si>
    <t>lsaf_isowner</t>
  </si>
  <si>
    <t>lsaf_updateacls</t>
  </si>
  <si>
    <t>lsaf_updateowner</t>
  </si>
  <si>
    <t>BatchRepository</t>
  </si>
  <si>
    <t>lsaf_downloadaszip</t>
  </si>
  <si>
    <t>lsaf_uploadandexpand</t>
  </si>
  <si>
    <t>Dictionary</t>
  </si>
  <si>
    <t>-</t>
  </si>
  <si>
    <t>lsaf_exportdictionary</t>
  </si>
  <si>
    <t>lsaf_getdictionariesbystatus</t>
  </si>
  <si>
    <t>lsaf_getdictionaryId</t>
  </si>
  <si>
    <t>ExternalDictionary</t>
  </si>
  <si>
    <t>lsaf_exportextdicts</t>
  </si>
  <si>
    <t>lsaf_getexternaldictionaries</t>
  </si>
  <si>
    <t>lsaf_getexternaldictionaryid</t>
  </si>
  <si>
    <t>GlobalPrivilege</t>
  </si>
  <si>
    <t>lsaf_adduserprivilege</t>
  </si>
  <si>
    <t>lsaf_getglobalprivileges</t>
  </si>
  <si>
    <t>lsaf_getuserprivileges</t>
  </si>
  <si>
    <t>lsaf_hasglobalprivilege</t>
  </si>
  <si>
    <t>lsaf_isglobalprivilege</t>
  </si>
  <si>
    <t>lsaf_removeuserprivilege</t>
  </si>
  <si>
    <t>Group</t>
  </si>
  <si>
    <t>lsaf_addgroupmember</t>
  </si>
  <si>
    <t>lsaf_creategroup</t>
  </si>
  <si>
    <t>lsaf_deletegroup</t>
  </si>
  <si>
    <t>lsaf_getgroupmembers</t>
  </si>
  <si>
    <t>lsaf_getgroups</t>
  </si>
  <si>
    <t>lsaf_getusergroups</t>
  </si>
  <si>
    <t>lsaf_groupexists</t>
  </si>
  <si>
    <t>lsaf_isgroupmember</t>
  </si>
  <si>
    <t>lsaf_removegroupmember</t>
  </si>
  <si>
    <t>Job</t>
  </si>
  <si>
    <t>lsaf_createworkspacejob</t>
  </si>
  <si>
    <t>lsaf_getjobinfo</t>
  </si>
  <si>
    <t>lsaf_getjobinputs</t>
  </si>
  <si>
    <t>lsaf_getjoboutputs</t>
  </si>
  <si>
    <t>lsaf_getjobparameters</t>
  </si>
  <si>
    <t>lsaf_getjobprograms</t>
  </si>
  <si>
    <t>lsaf_getworkspacejobinfo</t>
  </si>
  <si>
    <t>lsaf_getworkspacejobinputs</t>
  </si>
  <si>
    <t>lsaf_getworkspacejoboutputs</t>
  </si>
  <si>
    <t>lsaf_getworkspacejobparameters</t>
  </si>
  <si>
    <t>lsaf_getworkspacejobprograms</t>
  </si>
  <si>
    <t>lsaf_updateworkspacejob</t>
  </si>
  <si>
    <t>JobSubmission</t>
  </si>
  <si>
    <t>lsaf_getsubmissionstatus</t>
  </si>
  <si>
    <t>lsaf_submitandpopulatewsjob</t>
  </si>
  <si>
    <t>lsaf_submitjob</t>
  </si>
  <si>
    <t>lsaf_submitworkspacejob</t>
  </si>
  <si>
    <t>Membership</t>
  </si>
  <si>
    <t>lsaf_addmember</t>
  </si>
  <si>
    <t>lsaf_getassignedmembers</t>
  </si>
  <si>
    <t>lsaf_ismember</t>
  </si>
  <si>
    <t>lsaf_removemember</t>
  </si>
  <si>
    <t>ProcessDefinition</t>
  </si>
  <si>
    <t>lsaf_activateprocessdefinition</t>
  </si>
  <si>
    <t>lsaf_deployprocessdefinition</t>
  </si>
  <si>
    <t>lsaf_getallprocessdefinitions</t>
  </si>
  <si>
    <t>lsaf_getprocessdefinitionstatus</t>
  </si>
  <si>
    <t>lsaf_getprocessdefsbytype</t>
  </si>
  <si>
    <t>lsaf_processdefdeployedatcontext</t>
  </si>
  <si>
    <t>lsaf_suspendprocessdefinition</t>
  </si>
  <si>
    <t>ProcessFlow</t>
  </si>
  <si>
    <t>lsaf_activateprocessflow</t>
  </si>
  <si>
    <t>lsaf_createprocessflow</t>
  </si>
  <si>
    <t>lsaf_createprocessflowmanifest</t>
  </si>
  <si>
    <t>lsaf_deleteprocessflow</t>
  </si>
  <si>
    <t>lsaf_getmyprocessflows</t>
  </si>
  <si>
    <t>lsaf_getprocessflowdata</t>
  </si>
  <si>
    <t>lsaf_getprocessflowproperties</t>
  </si>
  <si>
    <t>lsaf_getprocessflows</t>
  </si>
  <si>
    <t>lsaf_processflowexists</t>
  </si>
  <si>
    <t>lsaf_suspendprocessflow</t>
  </si>
  <si>
    <t>lsaf_updateprocessflowdata</t>
  </si>
  <si>
    <t>lsaf_updateprocessflowproperties</t>
  </si>
  <si>
    <t>ProcessFlowSetup</t>
  </si>
  <si>
    <t>lsaf_getpfsetupelements</t>
  </si>
  <si>
    <t>lsaf_getpfsetupjobinfo</t>
  </si>
  <si>
    <t>lsaf_getpfsetupjobparameters</t>
  </si>
  <si>
    <t>lsaf_getpfsetupnotifinfo</t>
  </si>
  <si>
    <t>lsaf_getpfsetupnotifrecips</t>
  </si>
  <si>
    <t>lsaf_getpfsetupsignallocs</t>
  </si>
  <si>
    <t>lsaf_getpfsetuptimers</t>
  </si>
  <si>
    <t>lsaf_getpfsetupusercandidates</t>
  </si>
  <si>
    <t>lsaf_getpfsetupuserinfo</t>
  </si>
  <si>
    <t>lsaf_updatepfsetupJobInfo</t>
  </si>
  <si>
    <t>lsaf_updatepfsetupjobparameters</t>
  </si>
  <si>
    <t>lsaf_updatepfsetupnotifinfo</t>
  </si>
  <si>
    <t>lsaf_updatepfsetupnotifrecips</t>
  </si>
  <si>
    <t>lsaf_updatepfsetupsignallocs</t>
  </si>
  <si>
    <t>lsaf_updatepfsetuptimers</t>
  </si>
  <si>
    <t>lsaf_updatepfsetupusercandidates</t>
  </si>
  <si>
    <t>lsaf_updatepfsetupuserinfo</t>
  </si>
  <si>
    <t>ProcessFlowTask</t>
  </si>
  <si>
    <t>lsaf_getPFCurrentElements</t>
  </si>
  <si>
    <t>RecycleBin</t>
  </si>
  <si>
    <t>lsaf_deleterbitemsbyquery</t>
  </si>
  <si>
    <t>lsaf_deleterecyclebinitems</t>
  </si>
  <si>
    <t>lsaf_getrecyclebinitems</t>
  </si>
  <si>
    <t>Repository</t>
  </si>
  <si>
    <t>lsaf_checkin</t>
  </si>
  <si>
    <t>lsaf_checkout</t>
  </si>
  <si>
    <t>lsaf_copy</t>
  </si>
  <si>
    <t>lsaf_createcontext</t>
  </si>
  <si>
    <t>lsaf_createfile</t>
  </si>
  <si>
    <t>lsaf_createfolder</t>
  </si>
  <si>
    <t>lsaf_delete</t>
  </si>
  <si>
    <t>lsaf_disableversioning</t>
  </si>
  <si>
    <t>lsaf_downloadfile</t>
  </si>
  <si>
    <t>lsaf_enableversioning</t>
  </si>
  <si>
    <t>lsaf_exists</t>
  </si>
  <si>
    <t>lsaf_getcheckedoutfiles</t>
  </si>
  <si>
    <t>lsaf_getchildren</t>
  </si>
  <si>
    <t>lsaf_getcontextstate</t>
  </si>
  <si>
    <t>lsaf_getcopytoworkspacestatus</t>
  </si>
  <si>
    <t>lsaf_getitemid</t>
  </si>
  <si>
    <t>lsaf_getparentmembershipcontext</t>
  </si>
  <si>
    <t>lsaf_getproperties</t>
  </si>
  <si>
    <t>lsaf_gettoplevelcontext</t>
  </si>
  <si>
    <t>lsaf_gettype</t>
  </si>
  <si>
    <t>lsaf_getversions</t>
  </si>
  <si>
    <t>lsaf_ischeckedout</t>
  </si>
  <si>
    <t>lsaf_iscontainer</t>
  </si>
  <si>
    <t>lsaf_isversioned</t>
  </si>
  <si>
    <t>lsaf_move</t>
  </si>
  <si>
    <t>lsaf_permanentlydelete</t>
  </si>
  <si>
    <t>lsaf_rename</t>
  </si>
  <si>
    <t>lsaf_search</t>
  </si>
  <si>
    <t>lsaf_syncfiletoworkspace</t>
  </si>
  <si>
    <t>lsaf_updatecontextstate</t>
  </si>
  <si>
    <t>lsaf_updatecopytoworkspacestatus</t>
  </si>
  <si>
    <t>lsaf_updatefile</t>
  </si>
  <si>
    <t>lsaf_updateproperties</t>
  </si>
  <si>
    <t>Role</t>
  </si>
  <si>
    <t>lsaf_addinheritedrole</t>
  </si>
  <si>
    <t>lsaf_addrolemember</t>
  </si>
  <si>
    <t>lsaf_addroleprivilege</t>
  </si>
  <si>
    <t>lsaf_createrole</t>
  </si>
  <si>
    <t>lsaf_deleterole</t>
  </si>
  <si>
    <t>lsaf_getrolemembers</t>
  </si>
  <si>
    <t>lsaf_getroleprivileges</t>
  </si>
  <si>
    <t>lsaf_getroles</t>
  </si>
  <si>
    <t>lsaf_hasscopedprivilege</t>
  </si>
  <si>
    <t>lsaf_isrolemember</t>
  </si>
  <si>
    <t>lsaf_isroleprivilege</t>
  </si>
  <si>
    <t>lsaf_removeinheritedrole</t>
  </si>
  <si>
    <t>lsaf_removerolemember</t>
  </si>
  <si>
    <t>lsaf_removeroleprivilege</t>
  </si>
  <si>
    <t>lsaf_roleexists</t>
  </si>
  <si>
    <t>ScopedPrivilege</t>
  </si>
  <si>
    <t>lsaf_getscopedprivileges</t>
  </si>
  <si>
    <t>lsaf_isscopedprivilege</t>
  </si>
  <si>
    <t>Session</t>
  </si>
  <si>
    <t>lsaf_login</t>
  </si>
  <si>
    <t>lsaf_logout</t>
  </si>
  <si>
    <t>Signature</t>
  </si>
  <si>
    <t>lsaf_getsignatures</t>
  </si>
  <si>
    <t>lsaf_isversionsigned</t>
  </si>
  <si>
    <t>Standard</t>
  </si>
  <si>
    <t>lsaf_exportstandard</t>
  </si>
  <si>
    <t>lsaf_exportstandardToWS</t>
  </si>
  <si>
    <t>lsaf_getstandardid</t>
  </si>
  <si>
    <t>lsaf_getstandardsbystatus</t>
  </si>
  <si>
    <t>Study</t>
  </si>
  <si>
    <t>lsaf_addstudyextdictionary</t>
  </si>
  <si>
    <t>lsaf_addstudystandard</t>
  </si>
  <si>
    <t>lsaf_createemptystudytables</t>
  </si>
  <si>
    <t>lsaf_createemptystudytablesinws</t>
  </si>
  <si>
    <t>lsaf_exportstudycodelists</t>
  </si>
  <si>
    <t>lsaf_exportstudydetails</t>
  </si>
  <si>
    <t>lsaf_exportstudydicts</t>
  </si>
  <si>
    <t>lsaf_exportstudydocs</t>
  </si>
  <si>
    <t>lsaf_exportstudyextdicts</t>
  </si>
  <si>
    <t>lsaf_exportstudystandards</t>
  </si>
  <si>
    <t>lsaf_exportstudytables</t>
  </si>
  <si>
    <t>lsaf_exportstudytablestows</t>
  </si>
  <si>
    <t>lsaf_exportstudyvlm</t>
  </si>
  <si>
    <t>lsaf_getdictionarystudies</t>
  </si>
  <si>
    <t>lsaf_getextdictionarystudies</t>
  </si>
  <si>
    <t>lsaf_getstandardstudies</t>
  </si>
  <si>
    <t>lsaf_getstudycomponenteditedby</t>
  </si>
  <si>
    <t>lsaf_getstudydictionaries</t>
  </si>
  <si>
    <t>lsaf_getstudyextdictionaries</t>
  </si>
  <si>
    <t>lsaf_getstudyid</t>
  </si>
  <si>
    <t>lsaf_getstudystandards</t>
  </si>
  <si>
    <t>lsaf_isstudydictionary</t>
  </si>
  <si>
    <t>lsaf_isstudyextdictionary</t>
  </si>
  <si>
    <t>lsaf_isstudystandard</t>
  </si>
  <si>
    <t>lsaf_removeallstudydictionaries</t>
  </si>
  <si>
    <t>lsaf_removestudyextdictionary</t>
  </si>
  <si>
    <t>lsaf_removestudystandard</t>
  </si>
  <si>
    <t>lsaf_setstudycomponenteditstatus</t>
  </si>
  <si>
    <t>lsaf_updatestudydictionaries</t>
  </si>
  <si>
    <t>Subscription</t>
  </si>
  <si>
    <t>lsaf_getsubscriptions</t>
  </si>
  <si>
    <t>System</t>
  </si>
  <si>
    <t>lsaf_getapiversions</t>
  </si>
  <si>
    <t>Type</t>
  </si>
  <si>
    <t>lsaf_getcontextallowablechildren</t>
  </si>
  <si>
    <t>lsaf_getcontexttypes</t>
  </si>
  <si>
    <t>lsaf_getsearchabletypes</t>
  </si>
  <si>
    <t>lsaf_iscontexttype</t>
  </si>
  <si>
    <t>lsaf_typehascapability</t>
  </si>
  <si>
    <t>User</t>
  </si>
  <si>
    <t>lsaf_createuser</t>
  </si>
  <si>
    <t>lsaf_deleteuser</t>
  </si>
  <si>
    <t>lsaf_encryptpassword</t>
  </si>
  <si>
    <t>lsaf_getallusers</t>
  </si>
  <si>
    <t>lsaf_lockuser</t>
  </si>
  <si>
    <t>lsaf_resetpassword</t>
  </si>
  <si>
    <t>lsaf_unlockuser</t>
  </si>
  <si>
    <t>lsaf_updateuserinfo</t>
  </si>
  <si>
    <t>lsaf_userexists</t>
  </si>
  <si>
    <t>Utility</t>
  </si>
  <si>
    <t>lsaf_getabsolutepath</t>
  </si>
  <si>
    <t>lsaf_getrelativepath</t>
  </si>
  <si>
    <t>Workspace</t>
  </si>
  <si>
    <t>lsaf_createworkspacefolder</t>
  </si>
  <si>
    <t>lsaf_deleteworkspaceitem</t>
  </si>
  <si>
    <t>lsaf_existsinworkspace</t>
  </si>
  <si>
    <t>lsaf_getworkspacechildren</t>
  </si>
  <si>
    <t>lsaf_markworkspaceitemforadd</t>
  </si>
  <si>
    <t>ACL</t>
  </si>
  <si>
    <t>Notes</t>
  </si>
  <si>
    <t>Change</t>
  </si>
  <si>
    <t>Macro 2.3</t>
  </si>
  <si>
    <t>Audit</t>
  </si>
  <si>
    <t>lsaf_getjobmanifestinputs</t>
  </si>
  <si>
    <t>lsaf_getjobmanifestmetrics</t>
  </si>
  <si>
    <t>lsaf_getjobmanifestoutputs</t>
  </si>
  <si>
    <t>lsaf_getjobmanifestparameters</t>
  </si>
  <si>
    <t>lsaf_getjobmanifestprograms</t>
  </si>
  <si>
    <t>lsaf_getjobpublishhistory</t>
  </si>
  <si>
    <t>Schedule</t>
  </si>
  <si>
    <t>lsaf_createintervalschedule</t>
  </si>
  <si>
    <t>lsaf_createonetimeschedule</t>
  </si>
  <si>
    <t>lsaf_createweeklyschedule</t>
  </si>
  <si>
    <t>lsaf_deleteschedule</t>
  </si>
  <si>
    <t>lsaf_getallschedules</t>
  </si>
  <si>
    <t>lsaf_getmyschedules</t>
  </si>
  <si>
    <t>lsaf_getscheduleproperties</t>
  </si>
  <si>
    <t>lsaf_getschedulestatus</t>
  </si>
  <si>
    <t>lsaf_pauseschedule</t>
  </si>
  <si>
    <t>lsaf_resumeschedule</t>
  </si>
  <si>
    <t>lsaf_scheduleexistsbyid</t>
  </si>
  <si>
    <t>lsaf_scheduleexistsbyname</t>
  </si>
  <si>
    <t xml:space="preserve">lsaf_getuserauthproviders </t>
  </si>
  <si>
    <t>lsaf_getuserproperties</t>
  </si>
  <si>
    <t>lsaf_isuserlocked</t>
  </si>
  <si>
    <t>lsaf_setuserdefaultauthenticator</t>
  </si>
  <si>
    <t>lsaf_setuserextauthenticator</t>
  </si>
  <si>
    <t>lsaf_updateuserproperties</t>
  </si>
  <si>
    <t>Description</t>
  </si>
  <si>
    <t>Added</t>
  </si>
  <si>
    <t>Removed</t>
  </si>
  <si>
    <t>Changed</t>
  </si>
  <si>
    <t>Total 2.2.1 macros</t>
  </si>
  <si>
    <t>Macro 2.2.1</t>
  </si>
  <si>
    <t>lsaf_exportstudytlfs</t>
  </si>
  <si>
    <t>lsaf_exportstudytlfstoworkspace</t>
  </si>
  <si>
    <t>Change Type</t>
  </si>
  <si>
    <t>Macro name, input parameters, and/or returned results changed.</t>
  </si>
  <si>
    <t>Macro no longer exists.</t>
  </si>
  <si>
    <t>Total 2.3 macros</t>
  </si>
  <si>
    <t>Added and potentially a replacement for a removed macro.</t>
  </si>
  <si>
    <t>lsaf_isfilelocked</t>
  </si>
  <si>
    <t>lsaf_lockfile</t>
  </si>
  <si>
    <t>lsaf_unlockfile</t>
  </si>
  <si>
    <t>lsaf_getauditactions</t>
  </si>
  <si>
    <t>Made lsaf_role_context optional</t>
  </si>
  <si>
    <t>includes total execution time.</t>
  </si>
  <si>
    <t>lsaf_getschedulejobparameters</t>
  </si>
  <si>
    <t>lsaf_isjobscheduled</t>
  </si>
  <si>
    <t>lsaf_getjobmanifestinfo</t>
  </si>
  <si>
    <t>lsaf_getalltypes</t>
  </si>
  <si>
    <t>lsaf_typeexists</t>
  </si>
  <si>
    <t>lsaf_getpotentialmembers</t>
  </si>
  <si>
    <t>lsaf_undocheckout</t>
  </si>
  <si>
    <t>lsaf_getsigningstatus</t>
  </si>
  <si>
    <t>lsaf_getprocessdefcontexts</t>
  </si>
  <si>
    <t>lsaf_getpfcompletedelements</t>
  </si>
  <si>
    <t>lsaf_getuserswithglobalprivilege</t>
  </si>
  <si>
    <t>lsaf_getjobrunasowner</t>
  </si>
  <si>
    <t>lsaf_setjobrunasowner</t>
  </si>
  <si>
    <t>Renamed service</t>
  </si>
  <si>
    <t>Authentication</t>
  </si>
  <si>
    <t>lsaf_getcontexttypesbycapability</t>
  </si>
  <si>
    <t>lsaf_getuserlicensetypes</t>
  </si>
  <si>
    <t>lsaf_endsession</t>
  </si>
  <si>
    <t>lsaf_getmysessions</t>
  </si>
  <si>
    <t>lsaf_getsessionlistsize</t>
  </si>
  <si>
    <t>lsaf_getsessionlogsize</t>
  </si>
  <si>
    <t>lsaf_getsessionstate</t>
  </si>
  <si>
    <t>lsaf_getusersessions</t>
  </si>
  <si>
    <t>lsaf_sessionexists</t>
  </si>
  <si>
    <t>lsaf_deletesession</t>
  </si>
  <si>
    <t>lsaf_getsessions</t>
  </si>
  <si>
    <t>lsaf_setitemsubscriptions</t>
  </si>
  <si>
    <t>Query</t>
  </si>
  <si>
    <t>DEPRECATED</t>
  </si>
  <si>
    <t>Replaced by lsaf_updateuserproperties</t>
  </si>
  <si>
    <t>Supports lsaf_setuserextauthenticator</t>
  </si>
  <si>
    <t>Added support for custom versions</t>
  </si>
  <si>
    <t>Supports lsaf_updateuserproperties</t>
  </si>
  <si>
    <t>lsaf_getquerytemplatedataset</t>
  </si>
  <si>
    <t>lsaf_getquerycolumns</t>
  </si>
  <si>
    <t>lsaf_queryauditentries</t>
  </si>
  <si>
    <t>lsaf_queryauditdetails</t>
  </si>
  <si>
    <t>lsaf_getpfcurrentelements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</si>
</sst>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222222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2222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auto="1"/>
      </right>
      <top style="thin">
        <color theme="0"/>
      </top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right" indent="1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Border="1" applyAlignment="1">
      <alignment horizontal="right" vertical="center"/>
    </xf>
    <xf numFmtId="0" fontId="6" fillId="3" borderId="1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3" borderId="1" xfId="0" quotePrefix="1" applyFont="1" applyFill="1" applyBorder="1" applyAlignment="1">
      <alignment vertical="center"/>
    </xf>
    <xf numFmtId="0" fontId="4" fillId="0" borderId="1" xfId="0" quotePrefix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righ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0" xfId="0" applyFont="1" applyFill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0" fillId="3" borderId="1" xfId="0" applyFont="1" applyFill="1" applyBorder="1" applyAlignment="1">
      <alignment horizontal="right" vertical="center" indent="1"/>
    </xf>
    <xf numFmtId="0" fontId="2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 indent="1"/>
    </xf>
    <xf numFmtId="0" fontId="0" fillId="0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right" vertical="center" indent="1"/>
    </xf>
    <xf numFmtId="0" fontId="6" fillId="0" borderId="1" xfId="0" applyFont="1" applyFill="1" applyBorder="1" applyAlignment="1">
      <alignment horizontal="right" vertical="center" indent="1"/>
    </xf>
    <xf numFmtId="0" fontId="6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right" indent="1"/>
    </xf>
    <xf numFmtId="0" fontId="4" fillId="0" borderId="0" xfId="0" applyFont="1" applyAlignment="1">
      <alignment horizontal="right"/>
    </xf>
    <xf numFmtId="0" fontId="8" fillId="4" borderId="3" xfId="0" applyFont="1" applyFill="1" applyBorder="1"/>
    <xf numFmtId="0" fontId="7" fillId="4" borderId="4" xfId="0" applyFont="1" applyFill="1" applyBorder="1"/>
    <xf numFmtId="0" fontId="7" fillId="4" borderId="5" xfId="0" applyFont="1" applyFill="1" applyBorder="1" applyAlignment="1">
      <alignment horizontal="center"/>
    </xf>
    <xf numFmtId="0" fontId="8" fillId="4" borderId="6" xfId="0" applyFont="1" applyFill="1" applyBorder="1"/>
    <xf numFmtId="0" fontId="0" fillId="5" borderId="7" xfId="0" applyFont="1" applyFill="1" applyBorder="1"/>
    <xf numFmtId="0" fontId="6" fillId="5" borderId="8" xfId="0" applyFont="1" applyFill="1" applyBorder="1"/>
    <xf numFmtId="0" fontId="0" fillId="5" borderId="9" xfId="0" applyFill="1" applyBorder="1" applyAlignment="1">
      <alignment horizontal="center"/>
    </xf>
    <xf numFmtId="0" fontId="0" fillId="5" borderId="10" xfId="0" applyFont="1" applyFill="1" applyBorder="1"/>
    <xf numFmtId="0" fontId="0" fillId="6" borderId="7" xfId="0" applyFont="1" applyFill="1" applyBorder="1"/>
    <xf numFmtId="0" fontId="6" fillId="6" borderId="8" xfId="0" applyFont="1" applyFill="1" applyBorder="1"/>
    <xf numFmtId="0" fontId="0" fillId="6" borderId="9" xfId="0" applyFill="1" applyBorder="1" applyAlignment="1">
      <alignment horizontal="center"/>
    </xf>
    <xf numFmtId="0" fontId="0" fillId="6" borderId="10" xfId="0" applyFont="1" applyFill="1" applyBorder="1"/>
    <xf numFmtId="0" fontId="0" fillId="5" borderId="11" xfId="0" applyFont="1" applyFill="1" applyBorder="1"/>
    <xf numFmtId="0" fontId="6" fillId="5" borderId="12" xfId="0" applyFont="1" applyFill="1" applyBorder="1"/>
    <xf numFmtId="0" fontId="0" fillId="5" borderId="13" xfId="0" applyFill="1" applyBorder="1" applyAlignment="1">
      <alignment horizontal="center"/>
    </xf>
    <xf numFmtId="0" fontId="0" fillId="5" borderId="14" xfId="0" applyFont="1" applyFill="1" applyBorder="1"/>
    <xf numFmtId="0" fontId="0" fillId="0" borderId="1" xfId="0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right" vertical="center" indent="1"/>
    </xf>
    <xf numFmtId="0" fontId="2" fillId="0" borderId="1" xfId="0" applyNumberFormat="1" applyFont="1" applyFill="1" applyBorder="1" applyAlignment="1">
      <alignment horizontal="right" vertical="center" indent="1"/>
    </xf>
    <xf numFmtId="0" fontId="9" fillId="0" borderId="0" xfId="0" applyFont="1" applyAlignment="1">
      <alignment horizontal="right" vertical="center" indent="1"/>
    </xf>
    <xf numFmtId="0" fontId="6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 indent="1"/>
    </xf>
    <xf numFmtId="0" fontId="6" fillId="3" borderId="0" xfId="0" applyFont="1" applyFill="1" applyBorder="1" applyAlignment="1">
      <alignment horizontal="left" vertical="center"/>
    </xf>
    <xf numFmtId="0" fontId="0" fillId="3" borderId="0" xfId="0" applyFill="1"/>
    <xf numFmtId="0" fontId="4" fillId="0" borderId="1" xfId="0" applyNumberFormat="1" applyFont="1" applyFill="1" applyBorder="1" applyAlignment="1">
      <alignment horizontal="right" vertical="center" indent="1"/>
    </xf>
    <xf numFmtId="0" fontId="4" fillId="0" borderId="1" xfId="0" quotePrefix="1" applyFont="1" applyFill="1" applyBorder="1" applyAlignment="1">
      <alignment horizontal="left" vertical="center"/>
    </xf>
    <xf numFmtId="0" fontId="0" fillId="0" borderId="0" xfId="0" applyFill="1"/>
    <xf numFmtId="0" fontId="2" fillId="3" borderId="0" xfId="0" applyFont="1" applyFill="1"/>
    <xf numFmtId="0" fontId="3" fillId="0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9B31-6EB1-41BA-B49A-FF70176F64B7}">
  <dimension ref="A1:F306"/>
  <sheetViews>
    <sheetView tabSelected="1" workbookViewId="0"/>
  </sheetViews>
  <sheetFormatPr defaultRowHeight="15" x14ac:dyDescent="0.25"/>
  <cols>
    <col min="1" max="1" width="6.7109375" style="1" customWidth="1"/>
    <col min="2" max="2" width="26.7109375" customWidth="1"/>
    <col min="3" max="3" width="38.140625" customWidth="1"/>
    <col min="4" max="4" width="15.85546875" customWidth="1"/>
    <col min="5" max="5" width="36.140625" customWidth="1"/>
    <col min="6" max="6" width="65.85546875" customWidth="1"/>
  </cols>
  <sheetData>
    <row r="1" spans="1:6" ht="18.75" x14ac:dyDescent="0.25">
      <c r="A1" s="81"/>
      <c r="B1" s="4" t="s">
        <v>0</v>
      </c>
      <c r="C1" s="5" t="s">
        <v>262</v>
      </c>
      <c r="D1" s="4" t="s">
        <v>229</v>
      </c>
      <c r="E1" s="5" t="s">
        <v>230</v>
      </c>
      <c r="F1" s="2" t="s">
        <v>228</v>
      </c>
    </row>
    <row r="2" spans="1:6" s="18" customFormat="1" ht="18" customHeight="1" x14ac:dyDescent="0.25">
      <c r="A2" s="37">
        <f t="shared" ref="A2:A65" si="0">A1+1</f>
        <v>1</v>
      </c>
      <c r="B2" s="38" t="s">
        <v>1</v>
      </c>
      <c r="C2" s="12" t="s">
        <v>2</v>
      </c>
      <c r="D2" s="44"/>
      <c r="E2" s="12" t="s">
        <v>2</v>
      </c>
      <c r="F2" s="66"/>
    </row>
    <row r="3" spans="1:6" s="18" customFormat="1" ht="18" customHeight="1" x14ac:dyDescent="0.25">
      <c r="A3" s="37">
        <f t="shared" si="0"/>
        <v>2</v>
      </c>
      <c r="B3" s="38" t="s">
        <v>1</v>
      </c>
      <c r="C3" s="12" t="s">
        <v>3</v>
      </c>
      <c r="D3" s="44"/>
      <c r="E3" s="12" t="s">
        <v>3</v>
      </c>
      <c r="F3" s="45"/>
    </row>
    <row r="4" spans="1:6" s="18" customFormat="1" ht="18" customHeight="1" x14ac:dyDescent="0.25">
      <c r="A4" s="37">
        <f t="shared" si="0"/>
        <v>3</v>
      </c>
      <c r="B4" s="38" t="s">
        <v>1</v>
      </c>
      <c r="C4" s="12" t="s">
        <v>4</v>
      </c>
      <c r="D4" s="44"/>
      <c r="E4" s="12" t="s">
        <v>4</v>
      </c>
      <c r="F4" s="45"/>
    </row>
    <row r="5" spans="1:6" s="18" customFormat="1" ht="18" customHeight="1" x14ac:dyDescent="0.25">
      <c r="A5" s="37">
        <f t="shared" si="0"/>
        <v>4</v>
      </c>
      <c r="B5" s="38" t="s">
        <v>1</v>
      </c>
      <c r="C5" s="12" t="s">
        <v>5</v>
      </c>
      <c r="D5" s="44"/>
      <c r="E5" s="12" t="s">
        <v>5</v>
      </c>
      <c r="F5" s="66"/>
    </row>
    <row r="6" spans="1:6" s="18" customFormat="1" ht="18" customHeight="1" x14ac:dyDescent="0.25">
      <c r="A6" s="37">
        <f t="shared" si="0"/>
        <v>5</v>
      </c>
      <c r="B6" s="38" t="s">
        <v>1</v>
      </c>
      <c r="C6" s="12" t="s">
        <v>6</v>
      </c>
      <c r="D6" s="44"/>
      <c r="E6" s="12" t="s">
        <v>6</v>
      </c>
      <c r="F6" s="45"/>
    </row>
    <row r="7" spans="1:6" s="11" customFormat="1" ht="18" customHeight="1" x14ac:dyDescent="0.25">
      <c r="A7" s="67">
        <f t="shared" si="0"/>
        <v>6</v>
      </c>
      <c r="B7" s="24" t="s">
        <v>231</v>
      </c>
      <c r="C7" s="26" t="s">
        <v>11</v>
      </c>
      <c r="D7" s="19" t="s">
        <v>258</v>
      </c>
      <c r="E7" s="30" t="s">
        <v>273</v>
      </c>
      <c r="F7" s="35"/>
    </row>
    <row r="8" spans="1:6" s="18" customFormat="1" ht="18" customHeight="1" x14ac:dyDescent="0.25">
      <c r="A8" s="37">
        <f t="shared" si="0"/>
        <v>7</v>
      </c>
      <c r="B8" s="38" t="s">
        <v>290</v>
      </c>
      <c r="C8" s="12" t="s">
        <v>158</v>
      </c>
      <c r="D8" s="21" t="s">
        <v>260</v>
      </c>
      <c r="E8" s="12" t="s">
        <v>158</v>
      </c>
      <c r="F8" s="14" t="s">
        <v>289</v>
      </c>
    </row>
    <row r="9" spans="1:6" s="18" customFormat="1" ht="18" customHeight="1" x14ac:dyDescent="0.25">
      <c r="A9" s="37">
        <f t="shared" si="0"/>
        <v>8</v>
      </c>
      <c r="B9" s="38" t="s">
        <v>290</v>
      </c>
      <c r="C9" s="12" t="s">
        <v>159</v>
      </c>
      <c r="D9" s="21" t="s">
        <v>260</v>
      </c>
      <c r="E9" s="12" t="s">
        <v>159</v>
      </c>
      <c r="F9" s="14" t="s">
        <v>289</v>
      </c>
    </row>
    <row r="10" spans="1:6" s="11" customFormat="1" ht="18" customHeight="1" x14ac:dyDescent="0.25">
      <c r="A10" s="34">
        <f t="shared" si="0"/>
        <v>9</v>
      </c>
      <c r="B10" s="36" t="s">
        <v>7</v>
      </c>
      <c r="C10" s="10" t="s">
        <v>8</v>
      </c>
      <c r="D10" s="42"/>
      <c r="E10" s="10" t="s">
        <v>8</v>
      </c>
      <c r="F10" s="43"/>
    </row>
    <row r="11" spans="1:6" s="11" customFormat="1" ht="18" customHeight="1" x14ac:dyDescent="0.25">
      <c r="A11" s="34">
        <f t="shared" si="0"/>
        <v>10</v>
      </c>
      <c r="B11" s="36" t="s">
        <v>7</v>
      </c>
      <c r="C11" s="10" t="s">
        <v>9</v>
      </c>
      <c r="D11" s="42"/>
      <c r="E11" s="10" t="s">
        <v>9</v>
      </c>
      <c r="F11" s="43"/>
    </row>
    <row r="12" spans="1:6" s="18" customFormat="1" ht="18" customHeight="1" x14ac:dyDescent="0.25">
      <c r="A12" s="40">
        <f t="shared" si="0"/>
        <v>11</v>
      </c>
      <c r="B12" s="12" t="s">
        <v>10</v>
      </c>
      <c r="C12" s="12" t="s">
        <v>12</v>
      </c>
      <c r="D12" s="22"/>
      <c r="E12" s="12" t="s">
        <v>12</v>
      </c>
      <c r="F12" s="23"/>
    </row>
    <row r="13" spans="1:6" s="18" customFormat="1" ht="18" customHeight="1" x14ac:dyDescent="0.25">
      <c r="A13" s="40">
        <f t="shared" si="0"/>
        <v>12</v>
      </c>
      <c r="B13" s="12" t="s">
        <v>10</v>
      </c>
      <c r="C13" s="12" t="s">
        <v>13</v>
      </c>
      <c r="D13" s="22"/>
      <c r="E13" s="12" t="s">
        <v>13</v>
      </c>
      <c r="F13" s="23"/>
    </row>
    <row r="14" spans="1:6" s="18" customFormat="1" ht="18" customHeight="1" x14ac:dyDescent="0.25">
      <c r="A14" s="40">
        <f t="shared" si="0"/>
        <v>13</v>
      </c>
      <c r="B14" s="12" t="s">
        <v>10</v>
      </c>
      <c r="C14" s="12" t="s">
        <v>14</v>
      </c>
      <c r="D14" s="22"/>
      <c r="E14" s="12" t="s">
        <v>14</v>
      </c>
      <c r="F14" s="23"/>
    </row>
    <row r="15" spans="1:6" s="11" customFormat="1" ht="18" customHeight="1" x14ac:dyDescent="0.25">
      <c r="A15" s="39">
        <f t="shared" si="0"/>
        <v>14</v>
      </c>
      <c r="B15" s="10" t="s">
        <v>15</v>
      </c>
      <c r="C15" s="10" t="s">
        <v>16</v>
      </c>
      <c r="D15" s="19"/>
      <c r="E15" s="10" t="s">
        <v>16</v>
      </c>
      <c r="F15" s="16"/>
    </row>
    <row r="16" spans="1:6" s="11" customFormat="1" ht="18" customHeight="1" x14ac:dyDescent="0.25">
      <c r="A16" s="39">
        <f t="shared" si="0"/>
        <v>15</v>
      </c>
      <c r="B16" s="10" t="s">
        <v>15</v>
      </c>
      <c r="C16" s="10" t="s">
        <v>17</v>
      </c>
      <c r="D16" s="19"/>
      <c r="E16" s="10" t="s">
        <v>17</v>
      </c>
      <c r="F16" s="16"/>
    </row>
    <row r="17" spans="1:6" s="11" customFormat="1" ht="18" customHeight="1" x14ac:dyDescent="0.25">
      <c r="A17" s="39">
        <f t="shared" si="0"/>
        <v>16</v>
      </c>
      <c r="B17" s="10" t="s">
        <v>15</v>
      </c>
      <c r="C17" s="10" t="s">
        <v>18</v>
      </c>
      <c r="D17" s="19"/>
      <c r="E17" s="10" t="s">
        <v>18</v>
      </c>
      <c r="F17" s="16"/>
    </row>
    <row r="18" spans="1:6" s="18" customFormat="1" ht="18" customHeight="1" x14ac:dyDescent="0.25">
      <c r="A18" s="37">
        <f t="shared" si="0"/>
        <v>17</v>
      </c>
      <c r="B18" s="38" t="s">
        <v>19</v>
      </c>
      <c r="C18" s="12" t="s">
        <v>20</v>
      </c>
      <c r="D18" s="44"/>
      <c r="E18" s="12" t="s">
        <v>20</v>
      </c>
      <c r="F18" s="45"/>
    </row>
    <row r="19" spans="1:6" s="18" customFormat="1" ht="18" customHeight="1" x14ac:dyDescent="0.25">
      <c r="A19" s="37">
        <f t="shared" si="0"/>
        <v>18</v>
      </c>
      <c r="B19" s="38" t="s">
        <v>19</v>
      </c>
      <c r="C19" s="12" t="s">
        <v>21</v>
      </c>
      <c r="D19" s="44"/>
      <c r="E19" s="12" t="s">
        <v>21</v>
      </c>
      <c r="F19" s="45"/>
    </row>
    <row r="20" spans="1:6" s="18" customFormat="1" ht="18" customHeight="1" x14ac:dyDescent="0.25">
      <c r="A20" s="37">
        <f t="shared" si="0"/>
        <v>19</v>
      </c>
      <c r="B20" s="38" t="s">
        <v>19</v>
      </c>
      <c r="C20" s="12" t="s">
        <v>22</v>
      </c>
      <c r="D20" s="44"/>
      <c r="E20" s="12" t="s">
        <v>22</v>
      </c>
      <c r="F20" s="45"/>
    </row>
    <row r="21" spans="1:6" s="18" customFormat="1" ht="18" customHeight="1" x14ac:dyDescent="0.25">
      <c r="A21" s="73">
        <f t="shared" si="0"/>
        <v>20</v>
      </c>
      <c r="B21" s="25" t="s">
        <v>19</v>
      </c>
      <c r="C21" s="27" t="s">
        <v>11</v>
      </c>
      <c r="D21" s="22" t="s">
        <v>258</v>
      </c>
      <c r="E21" s="23" t="s">
        <v>286</v>
      </c>
      <c r="F21" s="25"/>
    </row>
    <row r="22" spans="1:6" s="18" customFormat="1" ht="18" customHeight="1" x14ac:dyDescent="0.25">
      <c r="A22" s="37">
        <f t="shared" si="0"/>
        <v>21</v>
      </c>
      <c r="B22" s="38" t="s">
        <v>19</v>
      </c>
      <c r="C22" s="12" t="s">
        <v>23</v>
      </c>
      <c r="D22" s="44"/>
      <c r="E22" s="12" t="s">
        <v>23</v>
      </c>
      <c r="F22" s="45"/>
    </row>
    <row r="23" spans="1:6" s="18" customFormat="1" ht="18" customHeight="1" x14ac:dyDescent="0.25">
      <c r="A23" s="37">
        <f t="shared" si="0"/>
        <v>22</v>
      </c>
      <c r="B23" s="38" t="s">
        <v>19</v>
      </c>
      <c r="C23" s="12" t="s">
        <v>24</v>
      </c>
      <c r="D23" s="44"/>
      <c r="E23" s="12" t="s">
        <v>24</v>
      </c>
      <c r="F23" s="45"/>
    </row>
    <row r="24" spans="1:6" s="18" customFormat="1" ht="18" customHeight="1" x14ac:dyDescent="0.25">
      <c r="A24" s="37">
        <f t="shared" si="0"/>
        <v>23</v>
      </c>
      <c r="B24" s="38" t="s">
        <v>19</v>
      </c>
      <c r="C24" s="12" t="s">
        <v>25</v>
      </c>
      <c r="D24" s="44"/>
      <c r="E24" s="12" t="s">
        <v>25</v>
      </c>
      <c r="F24" s="45"/>
    </row>
    <row r="25" spans="1:6" s="11" customFormat="1" ht="18" customHeight="1" x14ac:dyDescent="0.25">
      <c r="A25" s="34">
        <f t="shared" si="0"/>
        <v>24</v>
      </c>
      <c r="B25" s="36" t="s">
        <v>26</v>
      </c>
      <c r="C25" s="10" t="s">
        <v>27</v>
      </c>
      <c r="D25" s="42"/>
      <c r="E25" s="10" t="s">
        <v>27</v>
      </c>
      <c r="F25" s="43"/>
    </row>
    <row r="26" spans="1:6" s="11" customFormat="1" ht="18" customHeight="1" x14ac:dyDescent="0.25">
      <c r="A26" s="34">
        <f t="shared" si="0"/>
        <v>25</v>
      </c>
      <c r="B26" s="36" t="s">
        <v>26</v>
      </c>
      <c r="C26" s="10" t="s">
        <v>28</v>
      </c>
      <c r="D26" s="42"/>
      <c r="E26" s="10" t="s">
        <v>28</v>
      </c>
      <c r="F26" s="43"/>
    </row>
    <row r="27" spans="1:6" s="11" customFormat="1" ht="18" customHeight="1" x14ac:dyDescent="0.25">
      <c r="A27" s="34">
        <f t="shared" si="0"/>
        <v>26</v>
      </c>
      <c r="B27" s="36" t="s">
        <v>26</v>
      </c>
      <c r="C27" s="10" t="s">
        <v>29</v>
      </c>
      <c r="D27" s="42"/>
      <c r="E27" s="10" t="s">
        <v>29</v>
      </c>
      <c r="F27" s="43"/>
    </row>
    <row r="28" spans="1:6" s="11" customFormat="1" ht="18" customHeight="1" x14ac:dyDescent="0.25">
      <c r="A28" s="34">
        <f t="shared" si="0"/>
        <v>27</v>
      </c>
      <c r="B28" s="36" t="s">
        <v>26</v>
      </c>
      <c r="C28" s="10" t="s">
        <v>30</v>
      </c>
      <c r="D28" s="42"/>
      <c r="E28" s="10" t="s">
        <v>30</v>
      </c>
      <c r="F28" s="43"/>
    </row>
    <row r="29" spans="1:6" s="11" customFormat="1" ht="18" customHeight="1" x14ac:dyDescent="0.25">
      <c r="A29" s="34">
        <f t="shared" si="0"/>
        <v>28</v>
      </c>
      <c r="B29" s="36" t="s">
        <v>26</v>
      </c>
      <c r="C29" s="10" t="s">
        <v>31</v>
      </c>
      <c r="D29" s="42"/>
      <c r="E29" s="10" t="s">
        <v>31</v>
      </c>
      <c r="F29" s="43"/>
    </row>
    <row r="30" spans="1:6" s="11" customFormat="1" ht="18" customHeight="1" x14ac:dyDescent="0.25">
      <c r="A30" s="34">
        <f t="shared" si="0"/>
        <v>29</v>
      </c>
      <c r="B30" s="36" t="s">
        <v>26</v>
      </c>
      <c r="C30" s="10" t="s">
        <v>32</v>
      </c>
      <c r="D30" s="42"/>
      <c r="E30" s="10" t="s">
        <v>32</v>
      </c>
      <c r="F30" s="43"/>
    </row>
    <row r="31" spans="1:6" s="11" customFormat="1" ht="18" customHeight="1" x14ac:dyDescent="0.25">
      <c r="A31" s="34">
        <f t="shared" si="0"/>
        <v>30</v>
      </c>
      <c r="B31" s="36" t="s">
        <v>26</v>
      </c>
      <c r="C31" s="10" t="s">
        <v>33</v>
      </c>
      <c r="D31" s="42"/>
      <c r="E31" s="10" t="s">
        <v>33</v>
      </c>
      <c r="F31" s="43"/>
    </row>
    <row r="32" spans="1:6" s="11" customFormat="1" ht="18" customHeight="1" x14ac:dyDescent="0.25">
      <c r="A32" s="34">
        <f t="shared" si="0"/>
        <v>31</v>
      </c>
      <c r="B32" s="36" t="s">
        <v>26</v>
      </c>
      <c r="C32" s="10" t="s">
        <v>34</v>
      </c>
      <c r="D32" s="42"/>
      <c r="E32" s="10" t="s">
        <v>34</v>
      </c>
      <c r="F32" s="43"/>
    </row>
    <row r="33" spans="1:6" s="11" customFormat="1" ht="18" customHeight="1" x14ac:dyDescent="0.25">
      <c r="A33" s="34">
        <f t="shared" si="0"/>
        <v>32</v>
      </c>
      <c r="B33" s="36" t="s">
        <v>26</v>
      </c>
      <c r="C33" s="10" t="s">
        <v>35</v>
      </c>
      <c r="D33" s="42"/>
      <c r="E33" s="10" t="s">
        <v>35</v>
      </c>
      <c r="F33" s="43"/>
    </row>
    <row r="34" spans="1:6" s="18" customFormat="1" ht="18" customHeight="1" x14ac:dyDescent="0.25">
      <c r="A34" s="37">
        <f t="shared" si="0"/>
        <v>33</v>
      </c>
      <c r="B34" s="38" t="s">
        <v>36</v>
      </c>
      <c r="C34" s="12" t="s">
        <v>37</v>
      </c>
      <c r="D34" s="44"/>
      <c r="E34" s="12" t="s">
        <v>37</v>
      </c>
      <c r="F34" s="45"/>
    </row>
    <row r="35" spans="1:6" s="18" customFormat="1" ht="18" customHeight="1" x14ac:dyDescent="0.25">
      <c r="A35" s="37">
        <f t="shared" si="0"/>
        <v>34</v>
      </c>
      <c r="B35" s="38" t="s">
        <v>36</v>
      </c>
      <c r="C35" s="12" t="s">
        <v>38</v>
      </c>
      <c r="D35" s="44"/>
      <c r="E35" s="12" t="s">
        <v>38</v>
      </c>
      <c r="F35" s="45"/>
    </row>
    <row r="36" spans="1:6" s="18" customFormat="1" ht="18" customHeight="1" x14ac:dyDescent="0.25">
      <c r="A36" s="37">
        <f t="shared" si="0"/>
        <v>35</v>
      </c>
      <c r="B36" s="38" t="s">
        <v>36</v>
      </c>
      <c r="C36" s="12" t="s">
        <v>39</v>
      </c>
      <c r="D36" s="44"/>
      <c r="E36" s="12" t="s">
        <v>39</v>
      </c>
      <c r="F36" s="45"/>
    </row>
    <row r="37" spans="1:6" s="18" customFormat="1" ht="18" customHeight="1" x14ac:dyDescent="0.25">
      <c r="A37" s="37">
        <f t="shared" si="0"/>
        <v>36</v>
      </c>
      <c r="B37" s="38" t="s">
        <v>36</v>
      </c>
      <c r="C37" s="12" t="s">
        <v>40</v>
      </c>
      <c r="D37" s="44"/>
      <c r="E37" s="12" t="s">
        <v>40</v>
      </c>
      <c r="F37" s="45"/>
    </row>
    <row r="38" spans="1:6" s="18" customFormat="1" ht="18" customHeight="1" x14ac:dyDescent="0.25">
      <c r="A38" s="37">
        <f t="shared" si="0"/>
        <v>37</v>
      </c>
      <c r="B38" s="38" t="s">
        <v>36</v>
      </c>
      <c r="C38" s="12" t="s">
        <v>41</v>
      </c>
      <c r="D38" s="44"/>
      <c r="E38" s="12" t="s">
        <v>41</v>
      </c>
      <c r="F38" s="45"/>
    </row>
    <row r="39" spans="1:6" s="18" customFormat="1" ht="18" customHeight="1" x14ac:dyDescent="0.25">
      <c r="A39" s="37">
        <f t="shared" si="0"/>
        <v>38</v>
      </c>
      <c r="B39" s="38" t="s">
        <v>36</v>
      </c>
      <c r="C39" s="12" t="s">
        <v>42</v>
      </c>
      <c r="D39" s="44"/>
      <c r="E39" s="12" t="s">
        <v>42</v>
      </c>
      <c r="F39" s="45"/>
    </row>
    <row r="40" spans="1:6" s="18" customFormat="1" ht="18" customHeight="1" x14ac:dyDescent="0.25">
      <c r="A40" s="73">
        <f t="shared" si="0"/>
        <v>39</v>
      </c>
      <c r="B40" s="25" t="s">
        <v>36</v>
      </c>
      <c r="C40" s="27" t="s">
        <v>11</v>
      </c>
      <c r="D40" s="22" t="s">
        <v>258</v>
      </c>
      <c r="E40" s="23" t="s">
        <v>287</v>
      </c>
      <c r="F40" s="25"/>
    </row>
    <row r="41" spans="1:6" s="18" customFormat="1" ht="18" customHeight="1" x14ac:dyDescent="0.25">
      <c r="A41" s="37">
        <f t="shared" si="0"/>
        <v>40</v>
      </c>
      <c r="B41" s="38" t="s">
        <v>36</v>
      </c>
      <c r="C41" s="12" t="s">
        <v>43</v>
      </c>
      <c r="D41" s="44"/>
      <c r="E41" s="12" t="s">
        <v>43</v>
      </c>
      <c r="F41" s="45"/>
    </row>
    <row r="42" spans="1:6" s="18" customFormat="1" ht="18" customHeight="1" x14ac:dyDescent="0.25">
      <c r="A42" s="37">
        <f t="shared" si="0"/>
        <v>41</v>
      </c>
      <c r="B42" s="38" t="s">
        <v>36</v>
      </c>
      <c r="C42" s="12" t="s">
        <v>44</v>
      </c>
      <c r="D42" s="44"/>
      <c r="E42" s="12" t="s">
        <v>44</v>
      </c>
      <c r="F42" s="45"/>
    </row>
    <row r="43" spans="1:6" s="18" customFormat="1" ht="18" customHeight="1" x14ac:dyDescent="0.25">
      <c r="A43" s="37">
        <f t="shared" si="0"/>
        <v>42</v>
      </c>
      <c r="B43" s="38" t="s">
        <v>36</v>
      </c>
      <c r="C43" s="12" t="s">
        <v>45</v>
      </c>
      <c r="D43" s="44"/>
      <c r="E43" s="12" t="s">
        <v>45</v>
      </c>
      <c r="F43" s="45"/>
    </row>
    <row r="44" spans="1:6" s="18" customFormat="1" ht="18" customHeight="1" x14ac:dyDescent="0.25">
      <c r="A44" s="37">
        <f t="shared" si="0"/>
        <v>43</v>
      </c>
      <c r="B44" s="38" t="s">
        <v>36</v>
      </c>
      <c r="C44" s="12" t="s">
        <v>46</v>
      </c>
      <c r="D44" s="44"/>
      <c r="E44" s="12" t="s">
        <v>46</v>
      </c>
      <c r="F44" s="45"/>
    </row>
    <row r="45" spans="1:6" s="18" customFormat="1" ht="18" customHeight="1" x14ac:dyDescent="0.25">
      <c r="A45" s="37">
        <f t="shared" si="0"/>
        <v>44</v>
      </c>
      <c r="B45" s="38" t="s">
        <v>36</v>
      </c>
      <c r="C45" s="12" t="s">
        <v>47</v>
      </c>
      <c r="D45" s="44"/>
      <c r="E45" s="12" t="s">
        <v>47</v>
      </c>
      <c r="F45" s="45"/>
    </row>
    <row r="46" spans="1:6" s="18" customFormat="1" ht="18" customHeight="1" x14ac:dyDescent="0.25">
      <c r="A46" s="73">
        <f t="shared" si="0"/>
        <v>45</v>
      </c>
      <c r="B46" s="25" t="s">
        <v>36</v>
      </c>
      <c r="C46" s="27" t="s">
        <v>11</v>
      </c>
      <c r="D46" s="22" t="s">
        <v>258</v>
      </c>
      <c r="E46" s="23" t="s">
        <v>288</v>
      </c>
      <c r="F46" s="25"/>
    </row>
    <row r="47" spans="1:6" s="18" customFormat="1" ht="18" customHeight="1" x14ac:dyDescent="0.25">
      <c r="A47" s="37">
        <f t="shared" si="0"/>
        <v>46</v>
      </c>
      <c r="B47" s="38" t="s">
        <v>36</v>
      </c>
      <c r="C47" s="12" t="s">
        <v>48</v>
      </c>
      <c r="D47" s="44"/>
      <c r="E47" s="12" t="s">
        <v>48</v>
      </c>
      <c r="F47" s="45"/>
    </row>
    <row r="48" spans="1:6" s="11" customFormat="1" ht="18" customHeight="1" x14ac:dyDescent="0.25">
      <c r="A48" s="67">
        <f t="shared" si="0"/>
        <v>47</v>
      </c>
      <c r="B48" s="24" t="s">
        <v>49</v>
      </c>
      <c r="C48" s="26" t="s">
        <v>11</v>
      </c>
      <c r="D48" s="19" t="s">
        <v>258</v>
      </c>
      <c r="E48" s="30" t="s">
        <v>278</v>
      </c>
      <c r="F48" s="24"/>
    </row>
    <row r="49" spans="1:6" s="11" customFormat="1" ht="18" customHeight="1" x14ac:dyDescent="0.25">
      <c r="A49" s="34">
        <f t="shared" si="0"/>
        <v>48</v>
      </c>
      <c r="B49" s="24" t="s">
        <v>49</v>
      </c>
      <c r="C49" s="26" t="s">
        <v>11</v>
      </c>
      <c r="D49" s="19" t="s">
        <v>258</v>
      </c>
      <c r="E49" s="30" t="s">
        <v>232</v>
      </c>
      <c r="F49" s="24"/>
    </row>
    <row r="50" spans="1:6" s="11" customFormat="1" ht="18" customHeight="1" x14ac:dyDescent="0.25">
      <c r="A50" s="67">
        <f t="shared" si="0"/>
        <v>49</v>
      </c>
      <c r="B50" s="24" t="s">
        <v>49</v>
      </c>
      <c r="C50" s="26" t="s">
        <v>11</v>
      </c>
      <c r="D50" s="19" t="s">
        <v>258</v>
      </c>
      <c r="E50" s="30" t="s">
        <v>233</v>
      </c>
      <c r="F50" s="24" t="s">
        <v>275</v>
      </c>
    </row>
    <row r="51" spans="1:6" s="11" customFormat="1" ht="18" customHeight="1" x14ac:dyDescent="0.25">
      <c r="A51" s="67">
        <f t="shared" si="0"/>
        <v>50</v>
      </c>
      <c r="B51" s="24" t="s">
        <v>49</v>
      </c>
      <c r="C51" s="26" t="s">
        <v>11</v>
      </c>
      <c r="D51" s="19" t="s">
        <v>258</v>
      </c>
      <c r="E51" s="30" t="s">
        <v>234</v>
      </c>
      <c r="F51" s="24"/>
    </row>
    <row r="52" spans="1:6" s="11" customFormat="1" ht="18" customHeight="1" x14ac:dyDescent="0.25">
      <c r="A52" s="67">
        <f t="shared" si="0"/>
        <v>51</v>
      </c>
      <c r="B52" s="24" t="s">
        <v>49</v>
      </c>
      <c r="C52" s="26" t="s">
        <v>11</v>
      </c>
      <c r="D52" s="19" t="s">
        <v>258</v>
      </c>
      <c r="E52" s="30" t="s">
        <v>235</v>
      </c>
      <c r="F52" s="24"/>
    </row>
    <row r="53" spans="1:6" s="11" customFormat="1" ht="18" customHeight="1" x14ac:dyDescent="0.25">
      <c r="A53" s="67">
        <f t="shared" si="0"/>
        <v>52</v>
      </c>
      <c r="B53" s="24" t="s">
        <v>49</v>
      </c>
      <c r="C53" s="26" t="s">
        <v>11</v>
      </c>
      <c r="D53" s="19" t="s">
        <v>258</v>
      </c>
      <c r="E53" s="30" t="s">
        <v>236</v>
      </c>
      <c r="F53" s="24"/>
    </row>
    <row r="54" spans="1:6" s="11" customFormat="1" ht="18" customHeight="1" x14ac:dyDescent="0.25">
      <c r="A54" s="67">
        <f t="shared" si="0"/>
        <v>53</v>
      </c>
      <c r="B54" s="24" t="s">
        <v>49</v>
      </c>
      <c r="C54" s="26" t="s">
        <v>11</v>
      </c>
      <c r="D54" s="19" t="s">
        <v>258</v>
      </c>
      <c r="E54" s="30" t="s">
        <v>237</v>
      </c>
      <c r="F54" s="24"/>
    </row>
    <row r="55" spans="1:6" s="11" customFormat="1" ht="18" customHeight="1" x14ac:dyDescent="0.25">
      <c r="A55" s="34">
        <f t="shared" si="0"/>
        <v>54</v>
      </c>
      <c r="B55" s="36" t="s">
        <v>49</v>
      </c>
      <c r="C55" s="10" t="s">
        <v>50</v>
      </c>
      <c r="D55" s="42"/>
      <c r="E55" s="10" t="s">
        <v>50</v>
      </c>
      <c r="F55" s="43"/>
    </row>
    <row r="56" spans="1:6" s="11" customFormat="1" ht="18" customHeight="1" x14ac:dyDescent="0.25">
      <c r="A56" s="34">
        <f t="shared" si="0"/>
        <v>55</v>
      </c>
      <c r="B56" s="36" t="s">
        <v>49</v>
      </c>
      <c r="C56" s="10" t="s">
        <v>51</v>
      </c>
      <c r="D56" s="42"/>
      <c r="E56" s="10" t="s">
        <v>51</v>
      </c>
      <c r="F56" s="43"/>
    </row>
    <row r="57" spans="1:6" s="11" customFormat="1" ht="18" customHeight="1" x14ac:dyDescent="0.25">
      <c r="A57" s="34">
        <f t="shared" si="0"/>
        <v>56</v>
      </c>
      <c r="B57" s="36" t="s">
        <v>49</v>
      </c>
      <c r="C57" s="10" t="s">
        <v>52</v>
      </c>
      <c r="D57" s="42"/>
      <c r="E57" s="10" t="s">
        <v>52</v>
      </c>
      <c r="F57" s="43"/>
    </row>
    <row r="58" spans="1:6" s="11" customFormat="1" ht="18" customHeight="1" x14ac:dyDescent="0.25">
      <c r="A58" s="34">
        <f t="shared" si="0"/>
        <v>57</v>
      </c>
      <c r="B58" s="36" t="s">
        <v>49</v>
      </c>
      <c r="C58" s="10" t="s">
        <v>53</v>
      </c>
      <c r="D58" s="42"/>
      <c r="E58" s="10" t="s">
        <v>53</v>
      </c>
      <c r="F58" s="43"/>
    </row>
    <row r="59" spans="1:6" s="13" customFormat="1" ht="18" customHeight="1" x14ac:dyDescent="0.25">
      <c r="A59" s="37">
        <f t="shared" si="0"/>
        <v>58</v>
      </c>
      <c r="B59" s="38" t="s">
        <v>54</v>
      </c>
      <c r="C59" s="12" t="s">
        <v>55</v>
      </c>
      <c r="D59" s="44"/>
      <c r="E59" s="12" t="s">
        <v>55</v>
      </c>
      <c r="F59" s="45"/>
    </row>
    <row r="60" spans="1:6" s="13" customFormat="1" ht="18" customHeight="1" x14ac:dyDescent="0.25">
      <c r="A60" s="37">
        <f t="shared" si="0"/>
        <v>59</v>
      </c>
      <c r="B60" s="38" t="s">
        <v>54</v>
      </c>
      <c r="C60" s="12" t="s">
        <v>56</v>
      </c>
      <c r="D60" s="44"/>
      <c r="E60" s="12" t="s">
        <v>56</v>
      </c>
      <c r="F60" s="45"/>
    </row>
    <row r="61" spans="1:6" s="13" customFormat="1" ht="18" customHeight="1" x14ac:dyDescent="0.25">
      <c r="A61" s="73">
        <f t="shared" si="0"/>
        <v>60</v>
      </c>
      <c r="B61" s="25" t="s">
        <v>54</v>
      </c>
      <c r="C61" s="27" t="s">
        <v>11</v>
      </c>
      <c r="D61" s="22" t="s">
        <v>258</v>
      </c>
      <c r="E61" s="23" t="s">
        <v>281</v>
      </c>
      <c r="F61" s="25"/>
    </row>
    <row r="62" spans="1:6" s="13" customFormat="1" ht="18" customHeight="1" x14ac:dyDescent="0.25">
      <c r="A62" s="37">
        <f t="shared" si="0"/>
        <v>61</v>
      </c>
      <c r="B62" s="38" t="s">
        <v>54</v>
      </c>
      <c r="C62" s="12" t="s">
        <v>57</v>
      </c>
      <c r="D62" s="44"/>
      <c r="E62" s="12" t="s">
        <v>57</v>
      </c>
      <c r="F62" s="45"/>
    </row>
    <row r="63" spans="1:6" s="13" customFormat="1" ht="18" customHeight="1" x14ac:dyDescent="0.25">
      <c r="A63" s="37">
        <f t="shared" si="0"/>
        <v>62</v>
      </c>
      <c r="B63" s="38" t="s">
        <v>54</v>
      </c>
      <c r="C63" s="12" t="s">
        <v>58</v>
      </c>
      <c r="D63" s="44"/>
      <c r="E63" s="12" t="s">
        <v>58</v>
      </c>
      <c r="F63" s="45"/>
    </row>
    <row r="64" spans="1:6" s="11" customFormat="1" ht="18" customHeight="1" x14ac:dyDescent="0.25">
      <c r="A64" s="39">
        <f t="shared" si="0"/>
        <v>63</v>
      </c>
      <c r="B64" s="10" t="s">
        <v>59</v>
      </c>
      <c r="C64" s="10" t="s">
        <v>60</v>
      </c>
      <c r="D64" s="19"/>
      <c r="E64" s="10" t="s">
        <v>60</v>
      </c>
      <c r="F64" s="16"/>
    </row>
    <row r="65" spans="1:6" s="11" customFormat="1" ht="18" customHeight="1" x14ac:dyDescent="0.25">
      <c r="A65" s="39">
        <f t="shared" si="0"/>
        <v>64</v>
      </c>
      <c r="B65" s="10" t="s">
        <v>59</v>
      </c>
      <c r="C65" s="10" t="s">
        <v>61</v>
      </c>
      <c r="D65" s="19"/>
      <c r="E65" s="10" t="s">
        <v>61</v>
      </c>
      <c r="F65" s="16"/>
    </row>
    <row r="66" spans="1:6" s="11" customFormat="1" ht="18" customHeight="1" x14ac:dyDescent="0.25">
      <c r="A66" s="39">
        <f t="shared" ref="A66:A129" si="1">A65+1</f>
        <v>65</v>
      </c>
      <c r="B66" s="10" t="s">
        <v>59</v>
      </c>
      <c r="C66" s="10" t="s">
        <v>62</v>
      </c>
      <c r="D66" s="19"/>
      <c r="E66" s="10" t="s">
        <v>62</v>
      </c>
      <c r="F66" s="16"/>
    </row>
    <row r="67" spans="1:6" s="11" customFormat="1" ht="18" customHeight="1" x14ac:dyDescent="0.25">
      <c r="A67" s="67">
        <f t="shared" si="1"/>
        <v>66</v>
      </c>
      <c r="B67" s="24" t="s">
        <v>59</v>
      </c>
      <c r="C67" s="26" t="s">
        <v>11</v>
      </c>
      <c r="D67" s="19" t="s">
        <v>258</v>
      </c>
      <c r="E67" s="30" t="s">
        <v>284</v>
      </c>
      <c r="F67" s="24"/>
    </row>
    <row r="68" spans="1:6" s="11" customFormat="1" ht="18" customHeight="1" x14ac:dyDescent="0.25">
      <c r="A68" s="39">
        <f t="shared" si="1"/>
        <v>67</v>
      </c>
      <c r="B68" s="10" t="s">
        <v>59</v>
      </c>
      <c r="C68" s="10" t="s">
        <v>63</v>
      </c>
      <c r="D68" s="19"/>
      <c r="E68" s="10" t="s">
        <v>63</v>
      </c>
      <c r="F68" s="16"/>
    </row>
    <row r="69" spans="1:6" s="11" customFormat="1" ht="18" customHeight="1" x14ac:dyDescent="0.25">
      <c r="A69" s="34">
        <f t="shared" si="1"/>
        <v>68</v>
      </c>
      <c r="B69" s="36" t="s">
        <v>59</v>
      </c>
      <c r="C69" s="10" t="s">
        <v>64</v>
      </c>
      <c r="D69" s="42"/>
      <c r="E69" s="10" t="s">
        <v>64</v>
      </c>
      <c r="F69" s="43"/>
    </row>
    <row r="70" spans="1:6" s="11" customFormat="1" ht="18" customHeight="1" x14ac:dyDescent="0.25">
      <c r="A70" s="34">
        <f t="shared" si="1"/>
        <v>69</v>
      </c>
      <c r="B70" s="36" t="s">
        <v>59</v>
      </c>
      <c r="C70" s="10" t="s">
        <v>65</v>
      </c>
      <c r="D70" s="42"/>
      <c r="E70" s="10" t="s">
        <v>65</v>
      </c>
      <c r="F70" s="43"/>
    </row>
    <row r="71" spans="1:6" s="11" customFormat="1" ht="18" customHeight="1" x14ac:dyDescent="0.25">
      <c r="A71" s="39">
        <f t="shared" si="1"/>
        <v>70</v>
      </c>
      <c r="B71" s="10" t="s">
        <v>59</v>
      </c>
      <c r="C71" s="10" t="s">
        <v>66</v>
      </c>
      <c r="D71" s="19"/>
      <c r="E71" s="10" t="s">
        <v>66</v>
      </c>
      <c r="F71" s="16"/>
    </row>
    <row r="72" spans="1:6" s="13" customFormat="1" ht="18" customHeight="1" x14ac:dyDescent="0.25">
      <c r="A72" s="37">
        <f t="shared" si="1"/>
        <v>71</v>
      </c>
      <c r="B72" s="12" t="s">
        <v>67</v>
      </c>
      <c r="C72" s="12" t="s">
        <v>68</v>
      </c>
      <c r="D72" s="22"/>
      <c r="E72" s="12" t="s">
        <v>68</v>
      </c>
      <c r="F72" s="23"/>
    </row>
    <row r="73" spans="1:6" s="13" customFormat="1" ht="18" customHeight="1" x14ac:dyDescent="0.25">
      <c r="A73" s="37">
        <f t="shared" si="1"/>
        <v>72</v>
      </c>
      <c r="B73" s="38" t="s">
        <v>67</v>
      </c>
      <c r="C73" s="12" t="s">
        <v>69</v>
      </c>
      <c r="D73" s="44"/>
      <c r="E73" s="12" t="s">
        <v>69</v>
      </c>
      <c r="F73" s="45"/>
    </row>
    <row r="74" spans="1:6" s="13" customFormat="1" ht="18" customHeight="1" x14ac:dyDescent="0.25">
      <c r="A74" s="37">
        <f t="shared" si="1"/>
        <v>73</v>
      </c>
      <c r="B74" s="38" t="s">
        <v>67</v>
      </c>
      <c r="C74" s="12" t="s">
        <v>70</v>
      </c>
      <c r="D74" s="44"/>
      <c r="E74" s="12" t="s">
        <v>70</v>
      </c>
      <c r="F74" s="45"/>
    </row>
    <row r="75" spans="1:6" s="13" customFormat="1" ht="18" customHeight="1" x14ac:dyDescent="0.25">
      <c r="A75" s="37">
        <f t="shared" si="1"/>
        <v>74</v>
      </c>
      <c r="B75" s="38" t="s">
        <v>67</v>
      </c>
      <c r="C75" s="12" t="s">
        <v>71</v>
      </c>
      <c r="D75" s="44"/>
      <c r="E75" s="12" t="s">
        <v>71</v>
      </c>
      <c r="F75" s="45"/>
    </row>
    <row r="76" spans="1:6" s="13" customFormat="1" ht="18" customHeight="1" x14ac:dyDescent="0.25">
      <c r="A76" s="37">
        <f t="shared" si="1"/>
        <v>75</v>
      </c>
      <c r="B76" s="38" t="s">
        <v>67</v>
      </c>
      <c r="C76" s="12" t="s">
        <v>72</v>
      </c>
      <c r="D76" s="44"/>
      <c r="E76" s="12" t="s">
        <v>72</v>
      </c>
      <c r="F76" s="45"/>
    </row>
    <row r="77" spans="1:6" s="33" customFormat="1" ht="18" customHeight="1" x14ac:dyDescent="0.25">
      <c r="A77" s="37">
        <f t="shared" si="1"/>
        <v>76</v>
      </c>
      <c r="B77" s="38" t="s">
        <v>67</v>
      </c>
      <c r="C77" s="12" t="s">
        <v>73</v>
      </c>
      <c r="D77" s="44"/>
      <c r="E77" s="12" t="s">
        <v>73</v>
      </c>
      <c r="F77" s="45"/>
    </row>
    <row r="78" spans="1:6" s="13" customFormat="1" ht="18" customHeight="1" x14ac:dyDescent="0.25">
      <c r="A78" s="37">
        <f t="shared" si="1"/>
        <v>77</v>
      </c>
      <c r="B78" s="38" t="s">
        <v>67</v>
      </c>
      <c r="C78" s="12" t="s">
        <v>74</v>
      </c>
      <c r="D78" s="44"/>
      <c r="E78" s="12" t="s">
        <v>74</v>
      </c>
      <c r="F78" s="45"/>
    </row>
    <row r="79" spans="1:6" s="13" customFormat="1" ht="18" customHeight="1" x14ac:dyDescent="0.25">
      <c r="A79" s="37">
        <f t="shared" si="1"/>
        <v>78</v>
      </c>
      <c r="B79" s="38" t="s">
        <v>67</v>
      </c>
      <c r="C79" s="12" t="s">
        <v>75</v>
      </c>
      <c r="D79" s="44"/>
      <c r="E79" s="12" t="s">
        <v>75</v>
      </c>
      <c r="F79" s="45"/>
    </row>
    <row r="80" spans="1:6" s="13" customFormat="1" ht="18" customHeight="1" x14ac:dyDescent="0.25">
      <c r="A80" s="37">
        <f t="shared" si="1"/>
        <v>79</v>
      </c>
      <c r="B80" s="38" t="s">
        <v>67</v>
      </c>
      <c r="C80" s="12" t="s">
        <v>76</v>
      </c>
      <c r="D80" s="44"/>
      <c r="E80" s="12" t="s">
        <v>76</v>
      </c>
      <c r="F80" s="45"/>
    </row>
    <row r="81" spans="1:6" s="13" customFormat="1" ht="18" customHeight="1" x14ac:dyDescent="0.25">
      <c r="A81" s="37">
        <f t="shared" si="1"/>
        <v>80</v>
      </c>
      <c r="B81" s="12" t="s">
        <v>67</v>
      </c>
      <c r="C81" s="12" t="s">
        <v>77</v>
      </c>
      <c r="D81" s="22"/>
      <c r="E81" s="12" t="s">
        <v>77</v>
      </c>
      <c r="F81" s="23"/>
    </row>
    <row r="82" spans="1:6" s="18" customFormat="1" ht="18" customHeight="1" x14ac:dyDescent="0.25">
      <c r="A82" s="37">
        <f t="shared" si="1"/>
        <v>81</v>
      </c>
      <c r="B82" s="38" t="s">
        <v>67</v>
      </c>
      <c r="C82" s="12" t="s">
        <v>78</v>
      </c>
      <c r="D82" s="44"/>
      <c r="E82" s="12" t="s">
        <v>78</v>
      </c>
      <c r="F82" s="45"/>
    </row>
    <row r="83" spans="1:6" s="18" customFormat="1" ht="18" customHeight="1" x14ac:dyDescent="0.25">
      <c r="A83" s="37">
        <f t="shared" si="1"/>
        <v>82</v>
      </c>
      <c r="B83" s="38" t="s">
        <v>67</v>
      </c>
      <c r="C83" s="12" t="s">
        <v>79</v>
      </c>
      <c r="D83" s="44"/>
      <c r="E83" s="12" t="s">
        <v>79</v>
      </c>
      <c r="F83" s="45"/>
    </row>
    <row r="84" spans="1:6" s="11" customFormat="1" ht="18" customHeight="1" x14ac:dyDescent="0.25">
      <c r="A84" s="34">
        <f t="shared" si="1"/>
        <v>83</v>
      </c>
      <c r="B84" s="36" t="s">
        <v>80</v>
      </c>
      <c r="C84" s="15" t="s">
        <v>81</v>
      </c>
      <c r="D84" s="42"/>
      <c r="E84" s="15" t="s">
        <v>81</v>
      </c>
      <c r="F84" s="43"/>
    </row>
    <row r="85" spans="1:6" s="11" customFormat="1" ht="18" customHeight="1" x14ac:dyDescent="0.25">
      <c r="A85" s="34">
        <f t="shared" si="1"/>
        <v>84</v>
      </c>
      <c r="B85" s="36" t="s">
        <v>80</v>
      </c>
      <c r="C85" s="15" t="s">
        <v>82</v>
      </c>
      <c r="D85" s="42"/>
      <c r="E85" s="15" t="s">
        <v>82</v>
      </c>
      <c r="F85" s="43"/>
    </row>
    <row r="86" spans="1:6" s="11" customFormat="1" ht="18" customHeight="1" x14ac:dyDescent="0.25">
      <c r="A86" s="34">
        <f t="shared" si="1"/>
        <v>85</v>
      </c>
      <c r="B86" s="36" t="s">
        <v>80</v>
      </c>
      <c r="C86" s="74" t="s">
        <v>83</v>
      </c>
      <c r="D86" s="42"/>
      <c r="E86" s="74" t="s">
        <v>83</v>
      </c>
      <c r="F86" s="43"/>
    </row>
    <row r="87" spans="1:6" s="11" customFormat="1" ht="18" customHeight="1" x14ac:dyDescent="0.25">
      <c r="A87" s="34">
        <f t="shared" si="1"/>
        <v>86</v>
      </c>
      <c r="B87" s="36" t="s">
        <v>80</v>
      </c>
      <c r="C87" s="15" t="s">
        <v>84</v>
      </c>
      <c r="D87" s="42"/>
      <c r="E87" s="15" t="s">
        <v>84</v>
      </c>
      <c r="F87" s="43"/>
    </row>
    <row r="88" spans="1:6" s="11" customFormat="1" ht="18" customHeight="1" x14ac:dyDescent="0.25">
      <c r="A88" s="34">
        <f t="shared" si="1"/>
        <v>87</v>
      </c>
      <c r="B88" s="36" t="s">
        <v>80</v>
      </c>
      <c r="C88" s="15" t="s">
        <v>85</v>
      </c>
      <c r="D88" s="42"/>
      <c r="E88" s="15" t="s">
        <v>85</v>
      </c>
      <c r="F88" s="43"/>
    </row>
    <row r="89" spans="1:6" s="11" customFormat="1" ht="18" customHeight="1" x14ac:dyDescent="0.25">
      <c r="A89" s="34">
        <f t="shared" si="1"/>
        <v>88</v>
      </c>
      <c r="B89" s="36" t="s">
        <v>80</v>
      </c>
      <c r="C89" s="15" t="s">
        <v>86</v>
      </c>
      <c r="D89" s="42"/>
      <c r="E89" s="15" t="s">
        <v>86</v>
      </c>
      <c r="F89" s="43"/>
    </row>
    <row r="90" spans="1:6" s="11" customFormat="1" ht="18" customHeight="1" x14ac:dyDescent="0.25">
      <c r="A90" s="34">
        <f t="shared" si="1"/>
        <v>89</v>
      </c>
      <c r="B90" s="36" t="s">
        <v>80</v>
      </c>
      <c r="C90" s="15" t="s">
        <v>87</v>
      </c>
      <c r="D90" s="42"/>
      <c r="E90" s="15" t="s">
        <v>87</v>
      </c>
      <c r="F90" s="43"/>
    </row>
    <row r="91" spans="1:6" s="11" customFormat="1" ht="18" customHeight="1" x14ac:dyDescent="0.25">
      <c r="A91" s="34">
        <f t="shared" si="1"/>
        <v>90</v>
      </c>
      <c r="B91" s="36" t="s">
        <v>80</v>
      </c>
      <c r="C91" s="15" t="s">
        <v>88</v>
      </c>
      <c r="D91" s="42"/>
      <c r="E91" s="15" t="s">
        <v>88</v>
      </c>
      <c r="F91" s="43"/>
    </row>
    <row r="92" spans="1:6" s="11" customFormat="1" ht="18" customHeight="1" x14ac:dyDescent="0.25">
      <c r="A92" s="34">
        <f t="shared" si="1"/>
        <v>91</v>
      </c>
      <c r="B92" s="36" t="s">
        <v>80</v>
      </c>
      <c r="C92" s="15" t="s">
        <v>89</v>
      </c>
      <c r="D92" s="42"/>
      <c r="E92" s="15" t="s">
        <v>89</v>
      </c>
      <c r="F92" s="43"/>
    </row>
    <row r="93" spans="1:6" s="11" customFormat="1" ht="18" customHeight="1" x14ac:dyDescent="0.25">
      <c r="A93" s="34">
        <f t="shared" si="1"/>
        <v>92</v>
      </c>
      <c r="B93" s="36" t="s">
        <v>80</v>
      </c>
      <c r="C93" s="15" t="s">
        <v>90</v>
      </c>
      <c r="D93" s="42"/>
      <c r="E93" s="15" t="s">
        <v>90</v>
      </c>
      <c r="F93" s="43"/>
    </row>
    <row r="94" spans="1:6" s="11" customFormat="1" ht="18" customHeight="1" x14ac:dyDescent="0.25">
      <c r="A94" s="34">
        <f t="shared" si="1"/>
        <v>93</v>
      </c>
      <c r="B94" s="36" t="s">
        <v>80</v>
      </c>
      <c r="C94" s="15" t="s">
        <v>91</v>
      </c>
      <c r="D94" s="42"/>
      <c r="E94" s="15" t="s">
        <v>91</v>
      </c>
      <c r="F94" s="43"/>
    </row>
    <row r="95" spans="1:6" s="11" customFormat="1" ht="18" customHeight="1" x14ac:dyDescent="0.25">
      <c r="A95" s="34">
        <f t="shared" si="1"/>
        <v>94</v>
      </c>
      <c r="B95" s="36" t="s">
        <v>80</v>
      </c>
      <c r="C95" s="15" t="s">
        <v>92</v>
      </c>
      <c r="D95" s="42"/>
      <c r="E95" s="15" t="s">
        <v>92</v>
      </c>
      <c r="F95" s="43"/>
    </row>
    <row r="96" spans="1:6" s="11" customFormat="1" ht="18" customHeight="1" x14ac:dyDescent="0.25">
      <c r="A96" s="34">
        <f t="shared" si="1"/>
        <v>95</v>
      </c>
      <c r="B96" s="36" t="s">
        <v>80</v>
      </c>
      <c r="C96" s="15" t="s">
        <v>93</v>
      </c>
      <c r="D96" s="42"/>
      <c r="E96" s="15" t="s">
        <v>93</v>
      </c>
      <c r="F96" s="43"/>
    </row>
    <row r="97" spans="1:6" s="11" customFormat="1" ht="18" customHeight="1" x14ac:dyDescent="0.25">
      <c r="A97" s="34">
        <f t="shared" si="1"/>
        <v>96</v>
      </c>
      <c r="B97" s="36" t="s">
        <v>80</v>
      </c>
      <c r="C97" s="15" t="s">
        <v>94</v>
      </c>
      <c r="D97" s="42"/>
      <c r="E97" s="15" t="s">
        <v>94</v>
      </c>
      <c r="F97" s="43"/>
    </row>
    <row r="98" spans="1:6" s="11" customFormat="1" ht="18" customHeight="1" x14ac:dyDescent="0.25">
      <c r="A98" s="34">
        <f t="shared" si="1"/>
        <v>97</v>
      </c>
      <c r="B98" s="36" t="s">
        <v>80</v>
      </c>
      <c r="C98" s="15" t="s">
        <v>95</v>
      </c>
      <c r="D98" s="42"/>
      <c r="E98" s="15" t="s">
        <v>95</v>
      </c>
      <c r="F98" s="43"/>
    </row>
    <row r="99" spans="1:6" s="11" customFormat="1" ht="18" customHeight="1" x14ac:dyDescent="0.25">
      <c r="A99" s="34">
        <f t="shared" si="1"/>
        <v>98</v>
      </c>
      <c r="B99" s="36" t="s">
        <v>80</v>
      </c>
      <c r="C99" s="15" t="s">
        <v>96</v>
      </c>
      <c r="D99" s="42"/>
      <c r="E99" s="15" t="s">
        <v>96</v>
      </c>
      <c r="F99" s="43"/>
    </row>
    <row r="100" spans="1:6" s="11" customFormat="1" ht="18" customHeight="1" x14ac:dyDescent="0.25">
      <c r="A100" s="34">
        <f t="shared" si="1"/>
        <v>99</v>
      </c>
      <c r="B100" s="36" t="s">
        <v>80</v>
      </c>
      <c r="C100" s="15" t="s">
        <v>97</v>
      </c>
      <c r="D100" s="42"/>
      <c r="E100" s="15" t="s">
        <v>97</v>
      </c>
      <c r="F100" s="43"/>
    </row>
    <row r="101" spans="1:6" s="18" customFormat="1" ht="18" customHeight="1" x14ac:dyDescent="0.25">
      <c r="A101" s="37">
        <f t="shared" si="1"/>
        <v>100</v>
      </c>
      <c r="B101" s="25" t="s">
        <v>98</v>
      </c>
      <c r="C101" s="27" t="s">
        <v>11</v>
      </c>
      <c r="D101" s="22" t="s">
        <v>258</v>
      </c>
      <c r="E101" s="23" t="s">
        <v>285</v>
      </c>
      <c r="F101" s="25"/>
    </row>
    <row r="102" spans="1:6" s="18" customFormat="1" ht="18" customHeight="1" x14ac:dyDescent="0.25">
      <c r="A102" s="37">
        <f t="shared" si="1"/>
        <v>101</v>
      </c>
      <c r="B102" s="38" t="s">
        <v>98</v>
      </c>
      <c r="C102" s="14" t="s">
        <v>99</v>
      </c>
      <c r="D102" s="44"/>
      <c r="E102" s="14" t="s">
        <v>313</v>
      </c>
      <c r="F102" s="45"/>
    </row>
    <row r="103" spans="1:6" s="11" customFormat="1" ht="18" customHeight="1" x14ac:dyDescent="0.25">
      <c r="A103" s="29">
        <f t="shared" si="1"/>
        <v>102</v>
      </c>
      <c r="B103" s="24" t="s">
        <v>303</v>
      </c>
      <c r="C103" s="26" t="s">
        <v>11</v>
      </c>
      <c r="D103" s="19" t="s">
        <v>258</v>
      </c>
      <c r="E103" s="16" t="s">
        <v>310</v>
      </c>
      <c r="F103" s="24"/>
    </row>
    <row r="104" spans="1:6" s="11" customFormat="1" ht="18" customHeight="1" x14ac:dyDescent="0.25">
      <c r="A104" s="29">
        <f t="shared" si="1"/>
        <v>103</v>
      </c>
      <c r="B104" s="24" t="s">
        <v>303</v>
      </c>
      <c r="C104" s="26" t="s">
        <v>11</v>
      </c>
      <c r="D104" s="19" t="s">
        <v>258</v>
      </c>
      <c r="E104" s="16" t="s">
        <v>309</v>
      </c>
      <c r="F104" s="24"/>
    </row>
    <row r="105" spans="1:6" s="11" customFormat="1" ht="18" customHeight="1" x14ac:dyDescent="0.25">
      <c r="A105" s="29">
        <f t="shared" si="1"/>
        <v>104</v>
      </c>
      <c r="B105" s="24" t="s">
        <v>303</v>
      </c>
      <c r="C105" s="26" t="s">
        <v>11</v>
      </c>
      <c r="D105" s="19" t="s">
        <v>258</v>
      </c>
      <c r="E105" s="16" t="s">
        <v>311</v>
      </c>
      <c r="F105" s="24"/>
    </row>
    <row r="106" spans="1:6" s="11" customFormat="1" ht="18" customHeight="1" x14ac:dyDescent="0.25">
      <c r="A106" s="29">
        <f t="shared" si="1"/>
        <v>105</v>
      </c>
      <c r="B106" s="24" t="s">
        <v>303</v>
      </c>
      <c r="C106" s="26" t="s">
        <v>11</v>
      </c>
      <c r="D106" s="19" t="s">
        <v>258</v>
      </c>
      <c r="E106" s="16" t="s">
        <v>312</v>
      </c>
      <c r="F106" s="24"/>
    </row>
    <row r="107" spans="1:6" s="13" customFormat="1" ht="18" customHeight="1" x14ac:dyDescent="0.25">
      <c r="A107" s="37">
        <f t="shared" si="1"/>
        <v>106</v>
      </c>
      <c r="B107" s="38" t="s">
        <v>100</v>
      </c>
      <c r="C107" s="12" t="s">
        <v>101</v>
      </c>
      <c r="D107" s="22"/>
      <c r="E107" s="12" t="s">
        <v>101</v>
      </c>
      <c r="F107" s="25"/>
    </row>
    <row r="108" spans="1:6" s="13" customFormat="1" ht="18" customHeight="1" x14ac:dyDescent="0.25">
      <c r="A108" s="37">
        <f t="shared" si="1"/>
        <v>107</v>
      </c>
      <c r="B108" s="38" t="s">
        <v>100</v>
      </c>
      <c r="C108" s="12" t="s">
        <v>102</v>
      </c>
      <c r="D108" s="44"/>
      <c r="E108" s="12" t="s">
        <v>102</v>
      </c>
      <c r="F108" s="45"/>
    </row>
    <row r="109" spans="1:6" s="13" customFormat="1" ht="18" customHeight="1" x14ac:dyDescent="0.25">
      <c r="A109" s="37">
        <f t="shared" si="1"/>
        <v>108</v>
      </c>
      <c r="B109" s="38" t="s">
        <v>100</v>
      </c>
      <c r="C109" s="12" t="s">
        <v>103</v>
      </c>
      <c r="D109" s="44"/>
      <c r="E109" s="12" t="s">
        <v>103</v>
      </c>
      <c r="F109" s="45"/>
    </row>
    <row r="110" spans="1:6" s="11" customFormat="1" ht="18" customHeight="1" x14ac:dyDescent="0.25">
      <c r="A110" s="34">
        <f t="shared" si="1"/>
        <v>109</v>
      </c>
      <c r="B110" s="36" t="s">
        <v>104</v>
      </c>
      <c r="C110" s="10" t="s">
        <v>105</v>
      </c>
      <c r="D110" s="42"/>
      <c r="E110" s="10" t="s">
        <v>105</v>
      </c>
      <c r="F110" s="43"/>
    </row>
    <row r="111" spans="1:6" s="11" customFormat="1" ht="18" customHeight="1" x14ac:dyDescent="0.25">
      <c r="A111" s="34">
        <f t="shared" si="1"/>
        <v>110</v>
      </c>
      <c r="B111" s="36" t="s">
        <v>104</v>
      </c>
      <c r="C111" s="10" t="s">
        <v>106</v>
      </c>
      <c r="D111" s="42"/>
      <c r="E111" s="10" t="s">
        <v>106</v>
      </c>
      <c r="F111" s="43"/>
    </row>
    <row r="112" spans="1:6" s="11" customFormat="1" ht="18" customHeight="1" x14ac:dyDescent="0.25">
      <c r="A112" s="34">
        <f t="shared" si="1"/>
        <v>111</v>
      </c>
      <c r="B112" s="36" t="s">
        <v>104</v>
      </c>
      <c r="C112" s="10" t="s">
        <v>107</v>
      </c>
      <c r="D112" s="42"/>
      <c r="E112" s="10" t="s">
        <v>107</v>
      </c>
      <c r="F112" s="43"/>
    </row>
    <row r="113" spans="1:6" s="11" customFormat="1" ht="18" customHeight="1" x14ac:dyDescent="0.25">
      <c r="A113" s="34">
        <f t="shared" si="1"/>
        <v>112</v>
      </c>
      <c r="B113" s="36" t="s">
        <v>104</v>
      </c>
      <c r="C113" s="10" t="s">
        <v>108</v>
      </c>
      <c r="D113" s="42"/>
      <c r="E113" s="10" t="s">
        <v>108</v>
      </c>
      <c r="F113" s="43"/>
    </row>
    <row r="114" spans="1:6" s="11" customFormat="1" ht="18" customHeight="1" x14ac:dyDescent="0.25">
      <c r="A114" s="34">
        <f t="shared" si="1"/>
        <v>113</v>
      </c>
      <c r="B114" s="36" t="s">
        <v>104</v>
      </c>
      <c r="C114" s="10" t="s">
        <v>109</v>
      </c>
      <c r="D114" s="42"/>
      <c r="E114" s="10" t="s">
        <v>109</v>
      </c>
      <c r="F114" s="43"/>
    </row>
    <row r="115" spans="1:6" s="11" customFormat="1" ht="18" customHeight="1" x14ac:dyDescent="0.25">
      <c r="A115" s="34">
        <f t="shared" si="1"/>
        <v>114</v>
      </c>
      <c r="B115" s="36" t="s">
        <v>104</v>
      </c>
      <c r="C115" s="10" t="s">
        <v>110</v>
      </c>
      <c r="D115" s="42"/>
      <c r="E115" s="10" t="s">
        <v>110</v>
      </c>
      <c r="F115" s="43"/>
    </row>
    <row r="116" spans="1:6" s="11" customFormat="1" ht="18" customHeight="1" x14ac:dyDescent="0.25">
      <c r="A116" s="34">
        <f t="shared" si="1"/>
        <v>115</v>
      </c>
      <c r="B116" s="36" t="s">
        <v>104</v>
      </c>
      <c r="C116" s="10" t="s">
        <v>111</v>
      </c>
      <c r="D116" s="42"/>
      <c r="E116" s="10" t="s">
        <v>111</v>
      </c>
      <c r="F116" s="43"/>
    </row>
    <row r="117" spans="1:6" s="11" customFormat="1" ht="18" customHeight="1" x14ac:dyDescent="0.25">
      <c r="A117" s="34">
        <f t="shared" si="1"/>
        <v>116</v>
      </c>
      <c r="B117" s="36" t="s">
        <v>104</v>
      </c>
      <c r="C117" s="10" t="s">
        <v>112</v>
      </c>
      <c r="D117" s="42"/>
      <c r="E117" s="10" t="s">
        <v>112</v>
      </c>
      <c r="F117" s="43"/>
    </row>
    <row r="118" spans="1:6" s="11" customFormat="1" ht="18" customHeight="1" x14ac:dyDescent="0.25">
      <c r="A118" s="34">
        <f t="shared" si="1"/>
        <v>117</v>
      </c>
      <c r="B118" s="36" t="s">
        <v>104</v>
      </c>
      <c r="C118" s="10" t="s">
        <v>113</v>
      </c>
      <c r="D118" s="42"/>
      <c r="E118" s="10" t="s">
        <v>113</v>
      </c>
      <c r="F118" s="43"/>
    </row>
    <row r="119" spans="1:6" s="11" customFormat="1" ht="18" customHeight="1" x14ac:dyDescent="0.25">
      <c r="A119" s="34">
        <f t="shared" si="1"/>
        <v>118</v>
      </c>
      <c r="B119" s="36" t="s">
        <v>104</v>
      </c>
      <c r="C119" s="10" t="s">
        <v>114</v>
      </c>
      <c r="D119" s="42"/>
      <c r="E119" s="10" t="s">
        <v>114</v>
      </c>
      <c r="F119" s="43"/>
    </row>
    <row r="120" spans="1:6" s="11" customFormat="1" ht="18" customHeight="1" x14ac:dyDescent="0.25">
      <c r="A120" s="34">
        <f t="shared" si="1"/>
        <v>119</v>
      </c>
      <c r="B120" s="36" t="s">
        <v>104</v>
      </c>
      <c r="C120" s="10" t="s">
        <v>115</v>
      </c>
      <c r="D120" s="42"/>
      <c r="E120" s="10" t="s">
        <v>115</v>
      </c>
      <c r="F120" s="43"/>
    </row>
    <row r="121" spans="1:6" s="11" customFormat="1" ht="18" customHeight="1" x14ac:dyDescent="0.25">
      <c r="A121" s="34">
        <f t="shared" si="1"/>
        <v>120</v>
      </c>
      <c r="B121" s="36" t="s">
        <v>104</v>
      </c>
      <c r="C121" s="10" t="s">
        <v>116</v>
      </c>
      <c r="D121" s="42"/>
      <c r="E121" s="10" t="s">
        <v>116</v>
      </c>
      <c r="F121" s="43"/>
    </row>
    <row r="122" spans="1:6" s="11" customFormat="1" ht="18" customHeight="1" x14ac:dyDescent="0.25">
      <c r="A122" s="34">
        <f t="shared" si="1"/>
        <v>121</v>
      </c>
      <c r="B122" s="36" t="s">
        <v>104</v>
      </c>
      <c r="C122" s="10" t="s">
        <v>117</v>
      </c>
      <c r="D122" s="42"/>
      <c r="E122" s="10" t="s">
        <v>117</v>
      </c>
      <c r="F122" s="43"/>
    </row>
    <row r="123" spans="1:6" s="11" customFormat="1" ht="18" customHeight="1" x14ac:dyDescent="0.25">
      <c r="A123" s="34">
        <f t="shared" si="1"/>
        <v>122</v>
      </c>
      <c r="B123" s="36" t="s">
        <v>104</v>
      </c>
      <c r="C123" s="10" t="s">
        <v>118</v>
      </c>
      <c r="D123" s="42"/>
      <c r="E123" s="10" t="s">
        <v>118</v>
      </c>
      <c r="F123" s="43"/>
    </row>
    <row r="124" spans="1:6" s="11" customFormat="1" ht="18" customHeight="1" x14ac:dyDescent="0.25">
      <c r="A124" s="34">
        <f t="shared" si="1"/>
        <v>123</v>
      </c>
      <c r="B124" s="36" t="s">
        <v>104</v>
      </c>
      <c r="C124" s="10" t="s">
        <v>119</v>
      </c>
      <c r="D124" s="42"/>
      <c r="E124" s="10" t="s">
        <v>119</v>
      </c>
      <c r="F124" s="43"/>
    </row>
    <row r="125" spans="1:6" s="11" customFormat="1" ht="18" customHeight="1" x14ac:dyDescent="0.25">
      <c r="A125" s="34">
        <f t="shared" si="1"/>
        <v>124</v>
      </c>
      <c r="B125" s="36" t="s">
        <v>104</v>
      </c>
      <c r="C125" s="10" t="s">
        <v>120</v>
      </c>
      <c r="D125" s="19"/>
      <c r="E125" s="10" t="s">
        <v>120</v>
      </c>
      <c r="F125" s="43"/>
    </row>
    <row r="126" spans="1:6" s="11" customFormat="1" ht="18" customHeight="1" x14ac:dyDescent="0.25">
      <c r="A126" s="34">
        <f t="shared" si="1"/>
        <v>125</v>
      </c>
      <c r="B126" s="36" t="s">
        <v>104</v>
      </c>
      <c r="C126" s="10" t="s">
        <v>121</v>
      </c>
      <c r="D126" s="42"/>
      <c r="E126" s="10" t="s">
        <v>121</v>
      </c>
      <c r="F126" s="43"/>
    </row>
    <row r="127" spans="1:6" s="11" customFormat="1" ht="18" customHeight="1" x14ac:dyDescent="0.25">
      <c r="A127" s="34">
        <f t="shared" si="1"/>
        <v>126</v>
      </c>
      <c r="B127" s="36" t="s">
        <v>104</v>
      </c>
      <c r="C127" s="10" t="s">
        <v>122</v>
      </c>
      <c r="D127" s="42"/>
      <c r="E127" s="10" t="s">
        <v>122</v>
      </c>
      <c r="F127" s="43"/>
    </row>
    <row r="128" spans="1:6" s="11" customFormat="1" ht="18" customHeight="1" x14ac:dyDescent="0.25">
      <c r="A128" s="34">
        <f t="shared" si="1"/>
        <v>127</v>
      </c>
      <c r="B128" s="36" t="s">
        <v>104</v>
      </c>
      <c r="C128" s="10" t="s">
        <v>123</v>
      </c>
      <c r="D128" s="19"/>
      <c r="E128" s="10" t="s">
        <v>123</v>
      </c>
      <c r="F128" s="43"/>
    </row>
    <row r="129" spans="1:6" s="11" customFormat="1" ht="18" customHeight="1" x14ac:dyDescent="0.25">
      <c r="A129" s="34">
        <f t="shared" si="1"/>
        <v>128</v>
      </c>
      <c r="B129" s="36" t="s">
        <v>104</v>
      </c>
      <c r="C129" s="10" t="s">
        <v>124</v>
      </c>
      <c r="D129" s="42"/>
      <c r="E129" s="10" t="s">
        <v>124</v>
      </c>
      <c r="F129" s="43"/>
    </row>
    <row r="130" spans="1:6" s="11" customFormat="1" ht="18" customHeight="1" x14ac:dyDescent="0.25">
      <c r="A130" s="34">
        <f t="shared" ref="A130:A193" si="2">A129+1</f>
        <v>129</v>
      </c>
      <c r="B130" s="36" t="s">
        <v>104</v>
      </c>
      <c r="C130" s="10" t="s">
        <v>125</v>
      </c>
      <c r="D130" s="42"/>
      <c r="E130" s="10" t="s">
        <v>125</v>
      </c>
      <c r="F130" s="43"/>
    </row>
    <row r="131" spans="1:6" s="11" customFormat="1" ht="18" customHeight="1" x14ac:dyDescent="0.25">
      <c r="A131" s="34">
        <f t="shared" si="2"/>
        <v>130</v>
      </c>
      <c r="B131" s="36" t="s">
        <v>104</v>
      </c>
      <c r="C131" s="10" t="s">
        <v>126</v>
      </c>
      <c r="D131" s="42"/>
      <c r="E131" s="10" t="s">
        <v>126</v>
      </c>
      <c r="F131" s="43"/>
    </row>
    <row r="132" spans="1:6" s="11" customFormat="1" ht="18" customHeight="1" x14ac:dyDescent="0.25">
      <c r="A132" s="34">
        <f t="shared" si="2"/>
        <v>131</v>
      </c>
      <c r="B132" s="36" t="s">
        <v>104</v>
      </c>
      <c r="C132" s="10" t="s">
        <v>127</v>
      </c>
      <c r="D132" s="42"/>
      <c r="E132" s="10" t="s">
        <v>127</v>
      </c>
      <c r="F132" s="43"/>
    </row>
    <row r="133" spans="1:6" s="11" customFormat="1" ht="18" customHeight="1" x14ac:dyDescent="0.25">
      <c r="A133" s="29">
        <f t="shared" si="2"/>
        <v>132</v>
      </c>
      <c r="B133" s="24" t="s">
        <v>104</v>
      </c>
      <c r="C133" s="26" t="s">
        <v>11</v>
      </c>
      <c r="D133" s="19" t="s">
        <v>258</v>
      </c>
      <c r="E133" s="16" t="s">
        <v>270</v>
      </c>
      <c r="F133" s="24"/>
    </row>
    <row r="134" spans="1:6" s="11" customFormat="1" ht="18" customHeight="1" x14ac:dyDescent="0.25">
      <c r="A134" s="34">
        <f t="shared" si="2"/>
        <v>133</v>
      </c>
      <c r="B134" s="36" t="s">
        <v>104</v>
      </c>
      <c r="C134" s="10" t="s">
        <v>128</v>
      </c>
      <c r="D134" s="42"/>
      <c r="E134" s="10" t="s">
        <v>128</v>
      </c>
      <c r="F134" s="43"/>
    </row>
    <row r="135" spans="1:6" s="11" customFormat="1" ht="18" customHeight="1" x14ac:dyDescent="0.25">
      <c r="A135" s="29">
        <f t="shared" si="2"/>
        <v>134</v>
      </c>
      <c r="B135" s="24" t="s">
        <v>104</v>
      </c>
      <c r="C135" s="26" t="s">
        <v>11</v>
      </c>
      <c r="D135" s="19" t="s">
        <v>258</v>
      </c>
      <c r="E135" s="16" t="s">
        <v>271</v>
      </c>
      <c r="F135" s="24"/>
    </row>
    <row r="136" spans="1:6" s="11" customFormat="1" ht="18" customHeight="1" x14ac:dyDescent="0.25">
      <c r="A136" s="34">
        <f t="shared" si="2"/>
        <v>135</v>
      </c>
      <c r="B136" s="36" t="s">
        <v>104</v>
      </c>
      <c r="C136" s="10" t="s">
        <v>129</v>
      </c>
      <c r="D136" s="42"/>
      <c r="E136" s="10" t="s">
        <v>129</v>
      </c>
      <c r="F136" s="43"/>
    </row>
    <row r="137" spans="1:6" s="11" customFormat="1" ht="18" customHeight="1" x14ac:dyDescent="0.25">
      <c r="A137" s="34">
        <f t="shared" si="2"/>
        <v>136</v>
      </c>
      <c r="B137" s="36" t="s">
        <v>104</v>
      </c>
      <c r="C137" s="10" t="s">
        <v>130</v>
      </c>
      <c r="D137" s="42"/>
      <c r="E137" s="10" t="s">
        <v>130</v>
      </c>
      <c r="F137" s="43"/>
    </row>
    <row r="138" spans="1:6" s="11" customFormat="1" ht="18" customHeight="1" x14ac:dyDescent="0.25">
      <c r="A138" s="34">
        <f t="shared" si="2"/>
        <v>137</v>
      </c>
      <c r="B138" s="36" t="s">
        <v>104</v>
      </c>
      <c r="C138" s="10" t="s">
        <v>131</v>
      </c>
      <c r="D138" s="42"/>
      <c r="E138" s="10" t="s">
        <v>131</v>
      </c>
      <c r="F138" s="43"/>
    </row>
    <row r="139" spans="1:6" s="11" customFormat="1" ht="18" customHeight="1" x14ac:dyDescent="0.25">
      <c r="A139" s="34">
        <f t="shared" si="2"/>
        <v>138</v>
      </c>
      <c r="B139" s="36" t="s">
        <v>104</v>
      </c>
      <c r="C139" s="10" t="s">
        <v>132</v>
      </c>
      <c r="D139" s="19"/>
      <c r="E139" s="10" t="s">
        <v>132</v>
      </c>
      <c r="F139" s="24"/>
    </row>
    <row r="140" spans="1:6" s="11" customFormat="1" ht="18" customHeight="1" x14ac:dyDescent="0.25">
      <c r="A140" s="34">
        <f t="shared" si="2"/>
        <v>139</v>
      </c>
      <c r="B140" s="36" t="s">
        <v>104</v>
      </c>
      <c r="C140" s="10" t="s">
        <v>133</v>
      </c>
      <c r="D140" s="42"/>
      <c r="E140" s="10" t="s">
        <v>133</v>
      </c>
      <c r="F140" s="43"/>
    </row>
    <row r="141" spans="1:6" s="11" customFormat="1" ht="18" customHeight="1" x14ac:dyDescent="0.25">
      <c r="A141" s="29">
        <f t="shared" si="2"/>
        <v>140</v>
      </c>
      <c r="B141" s="24" t="s">
        <v>104</v>
      </c>
      <c r="C141" s="26" t="s">
        <v>11</v>
      </c>
      <c r="D141" s="19" t="s">
        <v>258</v>
      </c>
      <c r="E141" s="16" t="s">
        <v>282</v>
      </c>
      <c r="F141" s="24"/>
    </row>
    <row r="142" spans="1:6" s="11" customFormat="1" ht="18" customHeight="1" x14ac:dyDescent="0.25">
      <c r="A142" s="29">
        <f t="shared" si="2"/>
        <v>141</v>
      </c>
      <c r="B142" s="24" t="s">
        <v>104</v>
      </c>
      <c r="C142" s="26" t="s">
        <v>11</v>
      </c>
      <c r="D142" s="19" t="s">
        <v>258</v>
      </c>
      <c r="E142" s="16" t="s">
        <v>272</v>
      </c>
      <c r="F142" s="24"/>
    </row>
    <row r="143" spans="1:6" s="31" customFormat="1" ht="18" customHeight="1" x14ac:dyDescent="0.25">
      <c r="A143" s="34">
        <f t="shared" si="2"/>
        <v>142</v>
      </c>
      <c r="B143" s="36" t="s">
        <v>104</v>
      </c>
      <c r="C143" s="10" t="s">
        <v>134</v>
      </c>
      <c r="D143" s="42"/>
      <c r="E143" s="10" t="s">
        <v>134</v>
      </c>
      <c r="F143" s="43"/>
    </row>
    <row r="144" spans="1:6" s="11" customFormat="1" ht="18" customHeight="1" x14ac:dyDescent="0.25">
      <c r="A144" s="34">
        <f t="shared" si="2"/>
        <v>143</v>
      </c>
      <c r="B144" s="36" t="s">
        <v>104</v>
      </c>
      <c r="C144" s="10" t="s">
        <v>135</v>
      </c>
      <c r="D144" s="42"/>
      <c r="E144" s="10" t="s">
        <v>135</v>
      </c>
      <c r="F144" s="43"/>
    </row>
    <row r="145" spans="1:6" s="11" customFormat="1" ht="18" customHeight="1" x14ac:dyDescent="0.25">
      <c r="A145" s="34">
        <f t="shared" si="2"/>
        <v>144</v>
      </c>
      <c r="B145" s="36" t="s">
        <v>104</v>
      </c>
      <c r="C145" s="10" t="s">
        <v>136</v>
      </c>
      <c r="D145" s="20" t="s">
        <v>260</v>
      </c>
      <c r="E145" s="10" t="s">
        <v>136</v>
      </c>
      <c r="F145" s="43" t="s">
        <v>307</v>
      </c>
    </row>
    <row r="146" spans="1:6" s="11" customFormat="1" ht="18" customHeight="1" x14ac:dyDescent="0.25">
      <c r="A146" s="34">
        <f t="shared" si="2"/>
        <v>145</v>
      </c>
      <c r="B146" s="36" t="s">
        <v>104</v>
      </c>
      <c r="C146" s="10" t="s">
        <v>137</v>
      </c>
      <c r="D146" s="42"/>
      <c r="E146" s="10" t="s">
        <v>137</v>
      </c>
      <c r="F146" s="43"/>
    </row>
    <row r="147" spans="1:6" s="13" customFormat="1" ht="18" customHeight="1" x14ac:dyDescent="0.25">
      <c r="A147" s="37">
        <f t="shared" si="2"/>
        <v>146</v>
      </c>
      <c r="B147" s="38" t="s">
        <v>138</v>
      </c>
      <c r="C147" s="12" t="s">
        <v>139</v>
      </c>
      <c r="D147" s="44"/>
      <c r="E147" s="12" t="s">
        <v>139</v>
      </c>
      <c r="F147" s="45"/>
    </row>
    <row r="148" spans="1:6" s="13" customFormat="1" ht="18" customHeight="1" x14ac:dyDescent="0.25">
      <c r="A148" s="37">
        <f t="shared" si="2"/>
        <v>147</v>
      </c>
      <c r="B148" s="38" t="s">
        <v>138</v>
      </c>
      <c r="C148" s="12" t="s">
        <v>140</v>
      </c>
      <c r="D148" s="21" t="s">
        <v>260</v>
      </c>
      <c r="E148" s="12" t="s">
        <v>140</v>
      </c>
      <c r="F148" s="45" t="s">
        <v>274</v>
      </c>
    </row>
    <row r="149" spans="1:6" s="13" customFormat="1" ht="18" customHeight="1" x14ac:dyDescent="0.25">
      <c r="A149" s="37">
        <f t="shared" si="2"/>
        <v>148</v>
      </c>
      <c r="B149" s="38" t="s">
        <v>138</v>
      </c>
      <c r="C149" s="12" t="s">
        <v>141</v>
      </c>
      <c r="D149" s="44"/>
      <c r="E149" s="12" t="s">
        <v>141</v>
      </c>
      <c r="F149" s="45"/>
    </row>
    <row r="150" spans="1:6" s="13" customFormat="1" ht="18" customHeight="1" x14ac:dyDescent="0.25">
      <c r="A150" s="37">
        <f t="shared" si="2"/>
        <v>149</v>
      </c>
      <c r="B150" s="38" t="s">
        <v>138</v>
      </c>
      <c r="C150" s="12" t="s">
        <v>142</v>
      </c>
      <c r="D150" s="44"/>
      <c r="E150" s="12" t="s">
        <v>142</v>
      </c>
      <c r="F150" s="45"/>
    </row>
    <row r="151" spans="1:6" s="13" customFormat="1" ht="18" customHeight="1" x14ac:dyDescent="0.25">
      <c r="A151" s="37">
        <f t="shared" si="2"/>
        <v>150</v>
      </c>
      <c r="B151" s="38" t="s">
        <v>138</v>
      </c>
      <c r="C151" s="12" t="s">
        <v>143</v>
      </c>
      <c r="D151" s="44"/>
      <c r="E151" s="12" t="s">
        <v>143</v>
      </c>
      <c r="F151" s="45"/>
    </row>
    <row r="152" spans="1:6" s="13" customFormat="1" ht="18" customHeight="1" x14ac:dyDescent="0.25">
      <c r="A152" s="37">
        <f t="shared" si="2"/>
        <v>151</v>
      </c>
      <c r="B152" s="38" t="s">
        <v>138</v>
      </c>
      <c r="C152" s="12" t="s">
        <v>144</v>
      </c>
      <c r="D152" s="21" t="s">
        <v>260</v>
      </c>
      <c r="E152" s="12" t="s">
        <v>144</v>
      </c>
      <c r="F152" s="45" t="s">
        <v>274</v>
      </c>
    </row>
    <row r="153" spans="1:6" s="13" customFormat="1" ht="18" customHeight="1" x14ac:dyDescent="0.25">
      <c r="A153" s="37">
        <f t="shared" si="2"/>
        <v>152</v>
      </c>
      <c r="B153" s="38" t="s">
        <v>138</v>
      </c>
      <c r="C153" s="12" t="s">
        <v>145</v>
      </c>
      <c r="D153" s="44"/>
      <c r="E153" s="12" t="s">
        <v>145</v>
      </c>
      <c r="F153" s="45"/>
    </row>
    <row r="154" spans="1:6" s="13" customFormat="1" ht="18" customHeight="1" x14ac:dyDescent="0.25">
      <c r="A154" s="37">
        <f t="shared" si="2"/>
        <v>153</v>
      </c>
      <c r="B154" s="38" t="s">
        <v>138</v>
      </c>
      <c r="C154" s="12" t="s">
        <v>146</v>
      </c>
      <c r="D154" s="44"/>
      <c r="E154" s="12" t="s">
        <v>146</v>
      </c>
      <c r="F154" s="45"/>
    </row>
    <row r="155" spans="1:6" s="13" customFormat="1" ht="18" customHeight="1" x14ac:dyDescent="0.25">
      <c r="A155" s="37">
        <f t="shared" si="2"/>
        <v>154</v>
      </c>
      <c r="B155" s="38" t="s">
        <v>138</v>
      </c>
      <c r="C155" s="12" t="s">
        <v>147</v>
      </c>
      <c r="D155" s="44"/>
      <c r="E155" s="12" t="s">
        <v>147</v>
      </c>
      <c r="F155" s="45"/>
    </row>
    <row r="156" spans="1:6" s="13" customFormat="1" ht="18" customHeight="1" x14ac:dyDescent="0.25">
      <c r="A156" s="37">
        <f t="shared" si="2"/>
        <v>155</v>
      </c>
      <c r="B156" s="38" t="s">
        <v>138</v>
      </c>
      <c r="C156" s="12" t="s">
        <v>148</v>
      </c>
      <c r="D156" s="21" t="s">
        <v>260</v>
      </c>
      <c r="E156" s="12" t="s">
        <v>148</v>
      </c>
      <c r="F156" s="45" t="s">
        <v>274</v>
      </c>
    </row>
    <row r="157" spans="1:6" s="33" customFormat="1" ht="18" customHeight="1" x14ac:dyDescent="0.25">
      <c r="A157" s="37">
        <f t="shared" si="2"/>
        <v>156</v>
      </c>
      <c r="B157" s="38" t="s">
        <v>138</v>
      </c>
      <c r="C157" s="12" t="s">
        <v>149</v>
      </c>
      <c r="D157" s="44"/>
      <c r="E157" s="12" t="s">
        <v>149</v>
      </c>
      <c r="F157" s="45"/>
    </row>
    <row r="158" spans="1:6" s="13" customFormat="1" ht="18" customHeight="1" x14ac:dyDescent="0.25">
      <c r="A158" s="37">
        <f t="shared" si="2"/>
        <v>157</v>
      </c>
      <c r="B158" s="38" t="s">
        <v>138</v>
      </c>
      <c r="C158" s="12" t="s">
        <v>150</v>
      </c>
      <c r="D158" s="44"/>
      <c r="E158" s="12" t="s">
        <v>150</v>
      </c>
      <c r="F158" s="45"/>
    </row>
    <row r="159" spans="1:6" s="13" customFormat="1" ht="18" customHeight="1" x14ac:dyDescent="0.25">
      <c r="A159" s="37">
        <f t="shared" si="2"/>
        <v>158</v>
      </c>
      <c r="B159" s="38" t="s">
        <v>138</v>
      </c>
      <c r="C159" s="12" t="s">
        <v>151</v>
      </c>
      <c r="D159" s="21" t="s">
        <v>260</v>
      </c>
      <c r="E159" s="12" t="s">
        <v>151</v>
      </c>
      <c r="F159" s="45" t="s">
        <v>274</v>
      </c>
    </row>
    <row r="160" spans="1:6" s="13" customFormat="1" ht="18" customHeight="1" x14ac:dyDescent="0.25">
      <c r="A160" s="37">
        <f t="shared" si="2"/>
        <v>159</v>
      </c>
      <c r="B160" s="38" t="s">
        <v>138</v>
      </c>
      <c r="C160" s="12" t="s">
        <v>152</v>
      </c>
      <c r="D160" s="44"/>
      <c r="E160" s="12" t="s">
        <v>152</v>
      </c>
      <c r="F160" s="45"/>
    </row>
    <row r="161" spans="1:6" s="13" customFormat="1" ht="18" customHeight="1" x14ac:dyDescent="0.25">
      <c r="A161" s="37">
        <f t="shared" si="2"/>
        <v>160</v>
      </c>
      <c r="B161" s="38" t="s">
        <v>138</v>
      </c>
      <c r="C161" s="12" t="s">
        <v>153</v>
      </c>
      <c r="D161" s="21" t="s">
        <v>260</v>
      </c>
      <c r="E161" s="12" t="s">
        <v>153</v>
      </c>
      <c r="F161" s="45" t="s">
        <v>274</v>
      </c>
    </row>
    <row r="162" spans="1:6" s="11" customFormat="1" ht="18" customHeight="1" x14ac:dyDescent="0.25">
      <c r="A162" s="67">
        <f t="shared" si="2"/>
        <v>161</v>
      </c>
      <c r="B162" s="24" t="s">
        <v>238</v>
      </c>
      <c r="C162" s="26" t="s">
        <v>11</v>
      </c>
      <c r="D162" s="19" t="s">
        <v>258</v>
      </c>
      <c r="E162" s="30" t="s">
        <v>239</v>
      </c>
      <c r="F162" s="24"/>
    </row>
    <row r="163" spans="1:6" s="11" customFormat="1" ht="18" customHeight="1" x14ac:dyDescent="0.25">
      <c r="A163" s="67">
        <f t="shared" si="2"/>
        <v>162</v>
      </c>
      <c r="B163" s="24" t="s">
        <v>238</v>
      </c>
      <c r="C163" s="26" t="s">
        <v>11</v>
      </c>
      <c r="D163" s="19" t="s">
        <v>258</v>
      </c>
      <c r="E163" s="30" t="s">
        <v>240</v>
      </c>
      <c r="F163" s="16"/>
    </row>
    <row r="164" spans="1:6" s="11" customFormat="1" ht="18" customHeight="1" x14ac:dyDescent="0.25">
      <c r="A164" s="67">
        <f t="shared" si="2"/>
        <v>163</v>
      </c>
      <c r="B164" s="24" t="s">
        <v>238</v>
      </c>
      <c r="C164" s="26" t="s">
        <v>11</v>
      </c>
      <c r="D164" s="19" t="s">
        <v>258</v>
      </c>
      <c r="E164" s="30" t="s">
        <v>241</v>
      </c>
      <c r="F164" s="16"/>
    </row>
    <row r="165" spans="1:6" s="11" customFormat="1" ht="18" customHeight="1" x14ac:dyDescent="0.25">
      <c r="A165" s="67">
        <f t="shared" si="2"/>
        <v>164</v>
      </c>
      <c r="B165" s="24" t="s">
        <v>238</v>
      </c>
      <c r="C165" s="26" t="s">
        <v>11</v>
      </c>
      <c r="D165" s="19" t="s">
        <v>258</v>
      </c>
      <c r="E165" s="30" t="s">
        <v>242</v>
      </c>
      <c r="F165" s="16"/>
    </row>
    <row r="166" spans="1:6" s="11" customFormat="1" ht="18" customHeight="1" x14ac:dyDescent="0.25">
      <c r="A166" s="67">
        <f t="shared" si="2"/>
        <v>165</v>
      </c>
      <c r="B166" s="24" t="s">
        <v>238</v>
      </c>
      <c r="C166" s="26" t="s">
        <v>11</v>
      </c>
      <c r="D166" s="19" t="s">
        <v>258</v>
      </c>
      <c r="E166" s="30" t="s">
        <v>243</v>
      </c>
      <c r="F166" s="24"/>
    </row>
    <row r="167" spans="1:6" s="11" customFormat="1" ht="18" customHeight="1" x14ac:dyDescent="0.25">
      <c r="A167" s="67">
        <f t="shared" si="2"/>
        <v>166</v>
      </c>
      <c r="B167" s="24" t="s">
        <v>238</v>
      </c>
      <c r="C167" s="26" t="s">
        <v>11</v>
      </c>
      <c r="D167" s="19" t="s">
        <v>258</v>
      </c>
      <c r="E167" s="30" t="s">
        <v>244</v>
      </c>
      <c r="F167" s="24"/>
    </row>
    <row r="168" spans="1:6" s="11" customFormat="1" ht="18" customHeight="1" x14ac:dyDescent="0.25">
      <c r="A168" s="67">
        <f t="shared" si="2"/>
        <v>167</v>
      </c>
      <c r="B168" s="24" t="s">
        <v>238</v>
      </c>
      <c r="C168" s="26" t="s">
        <v>11</v>
      </c>
      <c r="D168" s="19" t="s">
        <v>258</v>
      </c>
      <c r="E168" s="30" t="s">
        <v>276</v>
      </c>
      <c r="F168" s="16"/>
    </row>
    <row r="169" spans="1:6" s="11" customFormat="1" ht="18" customHeight="1" x14ac:dyDescent="0.25">
      <c r="A169" s="67">
        <f t="shared" si="2"/>
        <v>168</v>
      </c>
      <c r="B169" s="24" t="s">
        <v>238</v>
      </c>
      <c r="C169" s="26" t="s">
        <v>11</v>
      </c>
      <c r="D169" s="19" t="s">
        <v>258</v>
      </c>
      <c r="E169" s="30" t="s">
        <v>245</v>
      </c>
      <c r="F169" s="24"/>
    </row>
    <row r="170" spans="1:6" s="11" customFormat="1" ht="18" customHeight="1" x14ac:dyDescent="0.25">
      <c r="A170" s="67">
        <f t="shared" si="2"/>
        <v>169</v>
      </c>
      <c r="B170" s="24" t="s">
        <v>238</v>
      </c>
      <c r="C170" s="26" t="s">
        <v>11</v>
      </c>
      <c r="D170" s="19" t="s">
        <v>258</v>
      </c>
      <c r="E170" s="30" t="s">
        <v>246</v>
      </c>
      <c r="F170" s="24"/>
    </row>
    <row r="171" spans="1:6" s="11" customFormat="1" ht="18" customHeight="1" x14ac:dyDescent="0.25">
      <c r="A171" s="67">
        <f t="shared" si="2"/>
        <v>170</v>
      </c>
      <c r="B171" s="24" t="s">
        <v>238</v>
      </c>
      <c r="C171" s="26" t="s">
        <v>11</v>
      </c>
      <c r="D171" s="19" t="s">
        <v>258</v>
      </c>
      <c r="E171" s="30" t="s">
        <v>277</v>
      </c>
      <c r="F171" s="16"/>
    </row>
    <row r="172" spans="1:6" s="11" customFormat="1" ht="18" customHeight="1" x14ac:dyDescent="0.25">
      <c r="A172" s="67">
        <f t="shared" si="2"/>
        <v>171</v>
      </c>
      <c r="B172" s="24" t="s">
        <v>238</v>
      </c>
      <c r="C172" s="26" t="s">
        <v>11</v>
      </c>
      <c r="D172" s="19" t="s">
        <v>258</v>
      </c>
      <c r="E172" s="30" t="s">
        <v>247</v>
      </c>
      <c r="F172" s="16"/>
    </row>
    <row r="173" spans="1:6" s="11" customFormat="1" ht="18" customHeight="1" x14ac:dyDescent="0.25">
      <c r="A173" s="67">
        <f t="shared" si="2"/>
        <v>172</v>
      </c>
      <c r="B173" s="24" t="s">
        <v>238</v>
      </c>
      <c r="C173" s="26" t="s">
        <v>11</v>
      </c>
      <c r="D173" s="19" t="s">
        <v>258</v>
      </c>
      <c r="E173" s="30" t="s">
        <v>248</v>
      </c>
      <c r="F173" s="16"/>
    </row>
    <row r="174" spans="1:6" s="11" customFormat="1" ht="18" customHeight="1" x14ac:dyDescent="0.25">
      <c r="A174" s="67">
        <f t="shared" si="2"/>
        <v>173</v>
      </c>
      <c r="B174" s="24" t="s">
        <v>238</v>
      </c>
      <c r="C174" s="26" t="s">
        <v>11</v>
      </c>
      <c r="D174" s="19" t="s">
        <v>258</v>
      </c>
      <c r="E174" s="30" t="s">
        <v>249</v>
      </c>
      <c r="F174" s="16"/>
    </row>
    <row r="175" spans="1:6" s="11" customFormat="1" ht="18" customHeight="1" x14ac:dyDescent="0.25">
      <c r="A175" s="67">
        <f t="shared" si="2"/>
        <v>174</v>
      </c>
      <c r="B175" s="24" t="s">
        <v>238</v>
      </c>
      <c r="C175" s="26" t="s">
        <v>11</v>
      </c>
      <c r="D175" s="19" t="s">
        <v>258</v>
      </c>
      <c r="E175" s="30" t="s">
        <v>250</v>
      </c>
      <c r="F175" s="16"/>
    </row>
    <row r="176" spans="1:6" s="13" customFormat="1" ht="18" customHeight="1" x14ac:dyDescent="0.25">
      <c r="A176" s="37">
        <f t="shared" si="2"/>
        <v>175</v>
      </c>
      <c r="B176" s="38" t="s">
        <v>154</v>
      </c>
      <c r="C176" s="12" t="s">
        <v>155</v>
      </c>
      <c r="D176" s="44"/>
      <c r="E176" s="12" t="s">
        <v>155</v>
      </c>
      <c r="F176" s="45"/>
    </row>
    <row r="177" spans="1:6" s="13" customFormat="1" ht="18" customHeight="1" x14ac:dyDescent="0.25">
      <c r="A177" s="37">
        <f t="shared" si="2"/>
        <v>176</v>
      </c>
      <c r="B177" s="38" t="s">
        <v>154</v>
      </c>
      <c r="C177" s="12" t="s">
        <v>156</v>
      </c>
      <c r="D177" s="44"/>
      <c r="E177" s="12" t="s">
        <v>156</v>
      </c>
      <c r="F177" s="45"/>
    </row>
    <row r="178" spans="1:6" s="11" customFormat="1" ht="18" customHeight="1" x14ac:dyDescent="0.25">
      <c r="A178" s="67">
        <f t="shared" si="2"/>
        <v>177</v>
      </c>
      <c r="B178" s="24" t="s">
        <v>157</v>
      </c>
      <c r="C178" s="26" t="s">
        <v>11</v>
      </c>
      <c r="D178" s="19" t="s">
        <v>258</v>
      </c>
      <c r="E178" s="30" t="s">
        <v>300</v>
      </c>
      <c r="F178" s="24"/>
    </row>
    <row r="179" spans="1:6" s="11" customFormat="1" ht="18" customHeight="1" x14ac:dyDescent="0.25">
      <c r="A179" s="67">
        <f t="shared" si="2"/>
        <v>178</v>
      </c>
      <c r="B179" s="24" t="s">
        <v>157</v>
      </c>
      <c r="C179" s="26" t="s">
        <v>11</v>
      </c>
      <c r="D179" s="19" t="s">
        <v>258</v>
      </c>
      <c r="E179" s="30" t="s">
        <v>293</v>
      </c>
      <c r="F179" s="24"/>
    </row>
    <row r="180" spans="1:6" s="11" customFormat="1" ht="18" customHeight="1" x14ac:dyDescent="0.25">
      <c r="A180" s="67">
        <f t="shared" si="2"/>
        <v>179</v>
      </c>
      <c r="B180" s="24" t="s">
        <v>157</v>
      </c>
      <c r="C180" s="26" t="s">
        <v>11</v>
      </c>
      <c r="D180" s="19" t="s">
        <v>258</v>
      </c>
      <c r="E180" s="30" t="s">
        <v>294</v>
      </c>
      <c r="F180" s="24"/>
    </row>
    <row r="181" spans="1:6" s="11" customFormat="1" ht="18" customHeight="1" x14ac:dyDescent="0.25">
      <c r="A181" s="67">
        <f t="shared" si="2"/>
        <v>180</v>
      </c>
      <c r="B181" s="24" t="s">
        <v>157</v>
      </c>
      <c r="C181" s="26" t="s">
        <v>11</v>
      </c>
      <c r="D181" s="19" t="s">
        <v>258</v>
      </c>
      <c r="E181" s="30" t="s">
        <v>295</v>
      </c>
      <c r="F181" s="24"/>
    </row>
    <row r="182" spans="1:6" s="11" customFormat="1" ht="18" customHeight="1" x14ac:dyDescent="0.25">
      <c r="A182" s="67">
        <f t="shared" si="2"/>
        <v>181</v>
      </c>
      <c r="B182" s="24" t="s">
        <v>157</v>
      </c>
      <c r="C182" s="26" t="s">
        <v>11</v>
      </c>
      <c r="D182" s="19" t="s">
        <v>258</v>
      </c>
      <c r="E182" s="30" t="s">
        <v>296</v>
      </c>
      <c r="F182" s="24"/>
    </row>
    <row r="183" spans="1:6" s="11" customFormat="1" ht="18" customHeight="1" x14ac:dyDescent="0.25">
      <c r="A183" s="67">
        <f t="shared" si="2"/>
        <v>182</v>
      </c>
      <c r="B183" s="24" t="s">
        <v>157</v>
      </c>
      <c r="C183" s="26" t="s">
        <v>11</v>
      </c>
      <c r="D183" s="19" t="s">
        <v>258</v>
      </c>
      <c r="E183" s="30" t="s">
        <v>301</v>
      </c>
      <c r="F183" s="24"/>
    </row>
    <row r="184" spans="1:6" s="11" customFormat="1" ht="18" customHeight="1" x14ac:dyDescent="0.25">
      <c r="A184" s="67">
        <f t="shared" si="2"/>
        <v>183</v>
      </c>
      <c r="B184" s="24" t="s">
        <v>157</v>
      </c>
      <c r="C184" s="26" t="s">
        <v>11</v>
      </c>
      <c r="D184" s="19" t="s">
        <v>258</v>
      </c>
      <c r="E184" s="30" t="s">
        <v>297</v>
      </c>
      <c r="F184" s="24"/>
    </row>
    <row r="185" spans="1:6" s="11" customFormat="1" ht="18" customHeight="1" x14ac:dyDescent="0.25">
      <c r="A185" s="67">
        <f t="shared" si="2"/>
        <v>184</v>
      </c>
      <c r="B185" s="24" t="s">
        <v>157</v>
      </c>
      <c r="C185" s="26" t="s">
        <v>11</v>
      </c>
      <c r="D185" s="19" t="s">
        <v>258</v>
      </c>
      <c r="E185" s="30" t="s">
        <v>298</v>
      </c>
      <c r="F185" s="24"/>
    </row>
    <row r="186" spans="1:6" s="11" customFormat="1" ht="18" customHeight="1" x14ac:dyDescent="0.25">
      <c r="A186" s="67">
        <f t="shared" si="2"/>
        <v>185</v>
      </c>
      <c r="B186" s="24" t="s">
        <v>157</v>
      </c>
      <c r="C186" s="26" t="s">
        <v>11</v>
      </c>
      <c r="D186" s="19" t="s">
        <v>258</v>
      </c>
      <c r="E186" s="30" t="s">
        <v>299</v>
      </c>
      <c r="F186" s="24"/>
    </row>
    <row r="187" spans="1:6" s="13" customFormat="1" ht="18" customHeight="1" x14ac:dyDescent="0.25">
      <c r="A187" s="37">
        <f t="shared" si="2"/>
        <v>186</v>
      </c>
      <c r="B187" s="38" t="s">
        <v>160</v>
      </c>
      <c r="C187" s="12" t="s">
        <v>161</v>
      </c>
      <c r="D187" s="44"/>
      <c r="E187" s="12" t="s">
        <v>161</v>
      </c>
      <c r="F187" s="46"/>
    </row>
    <row r="188" spans="1:6" s="13" customFormat="1" ht="18" customHeight="1" x14ac:dyDescent="0.25">
      <c r="A188" s="76">
        <f t="shared" si="2"/>
        <v>187</v>
      </c>
      <c r="B188" s="28" t="s">
        <v>160</v>
      </c>
      <c r="C188" s="77" t="s">
        <v>11</v>
      </c>
      <c r="D188" s="22" t="s">
        <v>258</v>
      </c>
      <c r="E188" s="28" t="s">
        <v>283</v>
      </c>
      <c r="F188" s="28"/>
    </row>
    <row r="189" spans="1:6" s="13" customFormat="1" ht="18" customHeight="1" x14ac:dyDescent="0.25">
      <c r="A189" s="37">
        <f t="shared" si="2"/>
        <v>188</v>
      </c>
      <c r="B189" s="38" t="s">
        <v>160</v>
      </c>
      <c r="C189" s="12" t="s">
        <v>162</v>
      </c>
      <c r="D189" s="44"/>
      <c r="E189" s="12" t="s">
        <v>162</v>
      </c>
      <c r="F189" s="45"/>
    </row>
    <row r="190" spans="1:6" s="11" customFormat="1" ht="18" customHeight="1" x14ac:dyDescent="0.25">
      <c r="A190" s="34">
        <f t="shared" si="2"/>
        <v>189</v>
      </c>
      <c r="B190" s="36" t="s">
        <v>163</v>
      </c>
      <c r="C190" s="10" t="s">
        <v>164</v>
      </c>
      <c r="D190" s="19"/>
      <c r="E190" s="10" t="s">
        <v>164</v>
      </c>
      <c r="F190" s="24"/>
    </row>
    <row r="191" spans="1:6" s="11" customFormat="1" ht="18" customHeight="1" x14ac:dyDescent="0.25">
      <c r="A191" s="34">
        <f t="shared" si="2"/>
        <v>190</v>
      </c>
      <c r="B191" s="36" t="s">
        <v>163</v>
      </c>
      <c r="C191" s="36" t="s">
        <v>165</v>
      </c>
      <c r="D191" s="19"/>
      <c r="E191" s="36" t="s">
        <v>165</v>
      </c>
      <c r="F191" s="24"/>
    </row>
    <row r="192" spans="1:6" s="11" customFormat="1" ht="18" customHeight="1" x14ac:dyDescent="0.25">
      <c r="A192" s="34">
        <f t="shared" si="2"/>
        <v>191</v>
      </c>
      <c r="B192" s="36" t="s">
        <v>163</v>
      </c>
      <c r="C192" s="10" t="s">
        <v>166</v>
      </c>
      <c r="D192" s="19"/>
      <c r="E192" s="10" t="s">
        <v>166</v>
      </c>
      <c r="F192" s="24"/>
    </row>
    <row r="193" spans="1:6" s="11" customFormat="1" ht="18" customHeight="1" x14ac:dyDescent="0.25">
      <c r="A193" s="34">
        <f t="shared" si="2"/>
        <v>192</v>
      </c>
      <c r="B193" s="36" t="s">
        <v>163</v>
      </c>
      <c r="C193" s="10" t="s">
        <v>167</v>
      </c>
      <c r="D193" s="19"/>
      <c r="E193" s="10" t="s">
        <v>167</v>
      </c>
      <c r="F193" s="24"/>
    </row>
    <row r="194" spans="1:6" s="13" customFormat="1" ht="18" customHeight="1" x14ac:dyDescent="0.25">
      <c r="A194" s="37">
        <f t="shared" ref="A194:A258" si="3">A193+1</f>
        <v>193</v>
      </c>
      <c r="B194" s="38" t="s">
        <v>168</v>
      </c>
      <c r="C194" s="12" t="s">
        <v>169</v>
      </c>
      <c r="D194" s="22"/>
      <c r="E194" s="12" t="s">
        <v>169</v>
      </c>
      <c r="F194" s="25"/>
    </row>
    <row r="195" spans="1:6" s="13" customFormat="1" ht="18" customHeight="1" x14ac:dyDescent="0.25">
      <c r="A195" s="37">
        <f t="shared" si="3"/>
        <v>194</v>
      </c>
      <c r="B195" s="38" t="s">
        <v>168</v>
      </c>
      <c r="C195" s="12" t="s">
        <v>170</v>
      </c>
      <c r="D195" s="22"/>
      <c r="E195" s="12" t="s">
        <v>170</v>
      </c>
      <c r="F195" s="25"/>
    </row>
    <row r="196" spans="1:6" s="13" customFormat="1" ht="18" customHeight="1" x14ac:dyDescent="0.25">
      <c r="A196" s="37">
        <f t="shared" si="3"/>
        <v>195</v>
      </c>
      <c r="B196" s="38" t="s">
        <v>168</v>
      </c>
      <c r="C196" s="12" t="s">
        <v>171</v>
      </c>
      <c r="D196" s="22"/>
      <c r="E196" s="12" t="s">
        <v>171</v>
      </c>
      <c r="F196" s="25"/>
    </row>
    <row r="197" spans="1:6" s="13" customFormat="1" ht="18" customHeight="1" x14ac:dyDescent="0.25">
      <c r="A197" s="37">
        <f t="shared" si="3"/>
        <v>196</v>
      </c>
      <c r="B197" s="38" t="s">
        <v>168</v>
      </c>
      <c r="C197" s="12" t="s">
        <v>172</v>
      </c>
      <c r="D197" s="22"/>
      <c r="E197" s="12" t="s">
        <v>172</v>
      </c>
      <c r="F197" s="25"/>
    </row>
    <row r="198" spans="1:6" s="13" customFormat="1" ht="18" customHeight="1" x14ac:dyDescent="0.25">
      <c r="A198" s="37">
        <f t="shared" si="3"/>
        <v>197</v>
      </c>
      <c r="B198" s="38" t="s">
        <v>168</v>
      </c>
      <c r="C198" s="12" t="s">
        <v>173</v>
      </c>
      <c r="D198" s="22"/>
      <c r="E198" s="12" t="s">
        <v>173</v>
      </c>
      <c r="F198" s="25"/>
    </row>
    <row r="199" spans="1:6" s="13" customFormat="1" ht="18" customHeight="1" x14ac:dyDescent="0.25">
      <c r="A199" s="37">
        <f t="shared" si="3"/>
        <v>198</v>
      </c>
      <c r="B199" s="38" t="s">
        <v>168</v>
      </c>
      <c r="C199" s="12" t="s">
        <v>174</v>
      </c>
      <c r="D199" s="22"/>
      <c r="E199" s="12" t="s">
        <v>174</v>
      </c>
      <c r="F199" s="25"/>
    </row>
    <row r="200" spans="1:6" s="13" customFormat="1" ht="18" customHeight="1" x14ac:dyDescent="0.25">
      <c r="A200" s="37">
        <f t="shared" si="3"/>
        <v>199</v>
      </c>
      <c r="B200" s="38" t="s">
        <v>168</v>
      </c>
      <c r="C200" s="12" t="s">
        <v>175</v>
      </c>
      <c r="D200" s="22"/>
      <c r="E200" s="12" t="s">
        <v>175</v>
      </c>
      <c r="F200" s="25"/>
    </row>
    <row r="201" spans="1:6" s="13" customFormat="1" ht="18" customHeight="1" x14ac:dyDescent="0.25">
      <c r="A201" s="37">
        <f t="shared" si="3"/>
        <v>200</v>
      </c>
      <c r="B201" s="38" t="s">
        <v>168</v>
      </c>
      <c r="C201" s="12" t="s">
        <v>176</v>
      </c>
      <c r="D201" s="22"/>
      <c r="E201" s="12" t="s">
        <v>176</v>
      </c>
      <c r="F201" s="25"/>
    </row>
    <row r="202" spans="1:6" s="13" customFormat="1" ht="18" customHeight="1" x14ac:dyDescent="0.25">
      <c r="A202" s="37">
        <f t="shared" si="3"/>
        <v>201</v>
      </c>
      <c r="B202" s="38" t="s">
        <v>168</v>
      </c>
      <c r="C202" s="12" t="s">
        <v>177</v>
      </c>
      <c r="D202" s="22"/>
      <c r="E202" s="12" t="s">
        <v>177</v>
      </c>
      <c r="F202" s="25"/>
    </row>
    <row r="203" spans="1:6" s="13" customFormat="1" ht="18" customHeight="1" x14ac:dyDescent="0.25">
      <c r="A203" s="37">
        <f t="shared" si="3"/>
        <v>202</v>
      </c>
      <c r="B203" s="38" t="s">
        <v>168</v>
      </c>
      <c r="C203" s="12" t="s">
        <v>178</v>
      </c>
      <c r="D203" s="22"/>
      <c r="E203" s="12" t="s">
        <v>178</v>
      </c>
      <c r="F203" s="25"/>
    </row>
    <row r="204" spans="1:6" s="13" customFormat="1" ht="18" customHeight="1" x14ac:dyDescent="0.25">
      <c r="A204" s="37">
        <f t="shared" si="3"/>
        <v>203</v>
      </c>
      <c r="B204" s="38" t="s">
        <v>168</v>
      </c>
      <c r="C204" s="12" t="s">
        <v>179</v>
      </c>
      <c r="D204" s="22"/>
      <c r="E204" s="12" t="s">
        <v>179</v>
      </c>
      <c r="F204" s="25"/>
    </row>
    <row r="205" spans="1:6" s="13" customFormat="1" ht="18" customHeight="1" x14ac:dyDescent="0.25">
      <c r="A205" s="37">
        <f t="shared" si="3"/>
        <v>204</v>
      </c>
      <c r="B205" s="38" t="s">
        <v>168</v>
      </c>
      <c r="C205" s="12" t="s">
        <v>180</v>
      </c>
      <c r="D205" s="22"/>
      <c r="E205" s="12" t="s">
        <v>180</v>
      </c>
      <c r="F205" s="25"/>
    </row>
    <row r="206" spans="1:6" s="13" customFormat="1" ht="18" customHeight="1" x14ac:dyDescent="0.25">
      <c r="A206" s="37">
        <f t="shared" si="3"/>
        <v>205</v>
      </c>
      <c r="B206" s="38" t="s">
        <v>168</v>
      </c>
      <c r="C206" s="12" t="s">
        <v>263</v>
      </c>
      <c r="D206" s="41"/>
      <c r="E206" s="12" t="s">
        <v>263</v>
      </c>
      <c r="F206" s="25"/>
    </row>
    <row r="207" spans="1:6" s="13" customFormat="1" ht="18" customHeight="1" x14ac:dyDescent="0.25">
      <c r="A207" s="37">
        <f t="shared" si="3"/>
        <v>206</v>
      </c>
      <c r="B207" s="38" t="s">
        <v>168</v>
      </c>
      <c r="C207" s="12" t="s">
        <v>264</v>
      </c>
      <c r="D207" s="41"/>
      <c r="E207" s="12" t="s">
        <v>264</v>
      </c>
      <c r="F207" s="25"/>
    </row>
    <row r="208" spans="1:6" s="13" customFormat="1" ht="18" customHeight="1" x14ac:dyDescent="0.25">
      <c r="A208" s="37">
        <f t="shared" si="3"/>
        <v>207</v>
      </c>
      <c r="B208" s="38" t="s">
        <v>168</v>
      </c>
      <c r="C208" s="12" t="s">
        <v>181</v>
      </c>
      <c r="D208" s="22"/>
      <c r="E208" s="12" t="s">
        <v>181</v>
      </c>
      <c r="F208" s="25"/>
    </row>
    <row r="209" spans="1:6" s="13" customFormat="1" ht="18" customHeight="1" x14ac:dyDescent="0.25">
      <c r="A209" s="37">
        <f t="shared" si="3"/>
        <v>208</v>
      </c>
      <c r="B209" s="38" t="s">
        <v>168</v>
      </c>
      <c r="C209" s="12" t="s">
        <v>182</v>
      </c>
      <c r="D209" s="22"/>
      <c r="E209" s="12" t="s">
        <v>182</v>
      </c>
      <c r="F209" s="25"/>
    </row>
    <row r="210" spans="1:6" s="13" customFormat="1" ht="18" customHeight="1" x14ac:dyDescent="0.25">
      <c r="A210" s="37">
        <f t="shared" si="3"/>
        <v>209</v>
      </c>
      <c r="B210" s="38" t="s">
        <v>168</v>
      </c>
      <c r="C210" s="12" t="s">
        <v>183</v>
      </c>
      <c r="D210" s="22"/>
      <c r="E210" s="12" t="s">
        <v>183</v>
      </c>
      <c r="F210" s="25"/>
    </row>
    <row r="211" spans="1:6" s="13" customFormat="1" ht="18" customHeight="1" x14ac:dyDescent="0.25">
      <c r="A211" s="37">
        <f t="shared" si="3"/>
        <v>210</v>
      </c>
      <c r="B211" s="38" t="s">
        <v>168</v>
      </c>
      <c r="C211" s="12" t="s">
        <v>184</v>
      </c>
      <c r="D211" s="22"/>
      <c r="E211" s="12" t="s">
        <v>184</v>
      </c>
      <c r="F211" s="25"/>
    </row>
    <row r="212" spans="1:6" s="13" customFormat="1" ht="18" customHeight="1" x14ac:dyDescent="0.25">
      <c r="A212" s="37">
        <f t="shared" si="3"/>
        <v>211</v>
      </c>
      <c r="B212" s="38" t="s">
        <v>168</v>
      </c>
      <c r="C212" s="38" t="s">
        <v>185</v>
      </c>
      <c r="D212" s="22"/>
      <c r="E212" s="38" t="s">
        <v>185</v>
      </c>
      <c r="F212" s="25"/>
    </row>
    <row r="213" spans="1:6" s="13" customFormat="1" ht="18" customHeight="1" x14ac:dyDescent="0.25">
      <c r="A213" s="37">
        <f t="shared" si="3"/>
        <v>212</v>
      </c>
      <c r="B213" s="38" t="s">
        <v>168</v>
      </c>
      <c r="C213" s="12" t="s">
        <v>186</v>
      </c>
      <c r="D213" s="22"/>
      <c r="E213" s="12" t="s">
        <v>186</v>
      </c>
      <c r="F213" s="25"/>
    </row>
    <row r="214" spans="1:6" s="13" customFormat="1" ht="18" customHeight="1" x14ac:dyDescent="0.25">
      <c r="A214" s="37">
        <f t="shared" si="3"/>
        <v>213</v>
      </c>
      <c r="B214" s="38" t="s">
        <v>168</v>
      </c>
      <c r="C214" s="12" t="s">
        <v>187</v>
      </c>
      <c r="D214" s="22"/>
      <c r="E214" s="12" t="s">
        <v>187</v>
      </c>
      <c r="F214" s="25"/>
    </row>
    <row r="215" spans="1:6" s="13" customFormat="1" ht="18" customHeight="1" x14ac:dyDescent="0.25">
      <c r="A215" s="37">
        <f t="shared" si="3"/>
        <v>214</v>
      </c>
      <c r="B215" s="38" t="s">
        <v>168</v>
      </c>
      <c r="C215" s="12" t="s">
        <v>188</v>
      </c>
      <c r="D215" s="22"/>
      <c r="E215" s="12" t="s">
        <v>188</v>
      </c>
      <c r="F215" s="25"/>
    </row>
    <row r="216" spans="1:6" s="13" customFormat="1" ht="18" customHeight="1" x14ac:dyDescent="0.25">
      <c r="A216" s="37">
        <f t="shared" si="3"/>
        <v>215</v>
      </c>
      <c r="B216" s="38" t="s">
        <v>168</v>
      </c>
      <c r="C216" s="12" t="s">
        <v>189</v>
      </c>
      <c r="D216" s="22"/>
      <c r="E216" s="12" t="s">
        <v>189</v>
      </c>
      <c r="F216" s="25"/>
    </row>
    <row r="217" spans="1:6" s="13" customFormat="1" ht="18" customHeight="1" x14ac:dyDescent="0.25">
      <c r="A217" s="37">
        <f t="shared" si="3"/>
        <v>216</v>
      </c>
      <c r="B217" s="38" t="s">
        <v>168</v>
      </c>
      <c r="C217" s="12" t="s">
        <v>190</v>
      </c>
      <c r="D217" s="22"/>
      <c r="E217" s="12" t="s">
        <v>190</v>
      </c>
      <c r="F217" s="25"/>
    </row>
    <row r="218" spans="1:6" s="13" customFormat="1" ht="18" customHeight="1" x14ac:dyDescent="0.25">
      <c r="A218" s="37">
        <f t="shared" si="3"/>
        <v>217</v>
      </c>
      <c r="B218" s="38" t="s">
        <v>168</v>
      </c>
      <c r="C218" s="12" t="s">
        <v>191</v>
      </c>
      <c r="D218" s="22"/>
      <c r="E218" s="12" t="s">
        <v>191</v>
      </c>
      <c r="F218" s="25"/>
    </row>
    <row r="219" spans="1:6" s="13" customFormat="1" ht="18" customHeight="1" x14ac:dyDescent="0.25">
      <c r="A219" s="37">
        <f t="shared" si="3"/>
        <v>218</v>
      </c>
      <c r="B219" s="38" t="s">
        <v>168</v>
      </c>
      <c r="C219" s="12" t="s">
        <v>192</v>
      </c>
      <c r="D219" s="22"/>
      <c r="E219" s="12" t="s">
        <v>192</v>
      </c>
      <c r="F219" s="25"/>
    </row>
    <row r="220" spans="1:6" s="13" customFormat="1" ht="18" customHeight="1" x14ac:dyDescent="0.25">
      <c r="A220" s="37">
        <f t="shared" si="3"/>
        <v>219</v>
      </c>
      <c r="B220" s="38" t="s">
        <v>168</v>
      </c>
      <c r="C220" s="12" t="s">
        <v>193</v>
      </c>
      <c r="D220" s="22"/>
      <c r="E220" s="12" t="s">
        <v>193</v>
      </c>
      <c r="F220" s="25"/>
    </row>
    <row r="221" spans="1:6" s="78" customFormat="1" x14ac:dyDescent="0.25">
      <c r="A221" s="37">
        <f t="shared" si="3"/>
        <v>220</v>
      </c>
      <c r="B221" s="38" t="s">
        <v>168</v>
      </c>
      <c r="C221" s="12" t="s">
        <v>194</v>
      </c>
      <c r="D221" s="22"/>
      <c r="E221" s="12" t="s">
        <v>194</v>
      </c>
      <c r="F221" s="25"/>
    </row>
    <row r="222" spans="1:6" s="78" customFormat="1" x14ac:dyDescent="0.25">
      <c r="A222" s="37">
        <f t="shared" si="3"/>
        <v>221</v>
      </c>
      <c r="B222" s="38" t="s">
        <v>168</v>
      </c>
      <c r="C222" s="12" t="s">
        <v>195</v>
      </c>
      <c r="D222" s="22"/>
      <c r="E222" s="12" t="s">
        <v>195</v>
      </c>
      <c r="F222" s="25"/>
    </row>
    <row r="223" spans="1:6" s="78" customFormat="1" x14ac:dyDescent="0.25">
      <c r="A223" s="37">
        <f t="shared" si="3"/>
        <v>222</v>
      </c>
      <c r="B223" s="38" t="s">
        <v>168</v>
      </c>
      <c r="C223" s="38" t="s">
        <v>196</v>
      </c>
      <c r="D223" s="22"/>
      <c r="E223" s="38" t="s">
        <v>196</v>
      </c>
      <c r="F223" s="25"/>
    </row>
    <row r="224" spans="1:6" s="78" customFormat="1" x14ac:dyDescent="0.25">
      <c r="A224" s="37">
        <f t="shared" si="3"/>
        <v>223</v>
      </c>
      <c r="B224" s="38" t="s">
        <v>168</v>
      </c>
      <c r="C224" s="12" t="s">
        <v>197</v>
      </c>
      <c r="D224" s="22"/>
      <c r="E224" s="12" t="s">
        <v>197</v>
      </c>
      <c r="F224" s="25"/>
    </row>
    <row r="225" spans="1:6" s="75" customFormat="1" x14ac:dyDescent="0.25">
      <c r="A225" s="34">
        <f t="shared" si="3"/>
        <v>224</v>
      </c>
      <c r="B225" s="36" t="s">
        <v>198</v>
      </c>
      <c r="C225" s="10" t="s">
        <v>199</v>
      </c>
      <c r="D225" s="42"/>
      <c r="E225" s="10" t="s">
        <v>199</v>
      </c>
      <c r="F225" s="15"/>
    </row>
    <row r="226" spans="1:6" s="75" customFormat="1" x14ac:dyDescent="0.25">
      <c r="A226" s="34">
        <f t="shared" si="3"/>
        <v>225</v>
      </c>
      <c r="B226" s="24" t="s">
        <v>198</v>
      </c>
      <c r="C226" s="26" t="s">
        <v>11</v>
      </c>
      <c r="D226" s="19" t="s">
        <v>258</v>
      </c>
      <c r="E226" s="16" t="s">
        <v>302</v>
      </c>
      <c r="F226" s="24"/>
    </row>
    <row r="227" spans="1:6" s="78" customFormat="1" x14ac:dyDescent="0.25">
      <c r="A227" s="37">
        <f t="shared" si="3"/>
        <v>226</v>
      </c>
      <c r="B227" s="38" t="s">
        <v>200</v>
      </c>
      <c r="C227" s="12" t="s">
        <v>201</v>
      </c>
      <c r="D227" s="44"/>
      <c r="E227" s="12" t="s">
        <v>201</v>
      </c>
      <c r="F227" s="45"/>
    </row>
    <row r="228" spans="1:6" s="75" customFormat="1" x14ac:dyDescent="0.25">
      <c r="A228" s="67">
        <f t="shared" si="3"/>
        <v>227</v>
      </c>
      <c r="B228" s="24" t="s">
        <v>202</v>
      </c>
      <c r="C228" s="26" t="s">
        <v>11</v>
      </c>
      <c r="D228" s="19" t="s">
        <v>258</v>
      </c>
      <c r="E228" s="16" t="s">
        <v>279</v>
      </c>
      <c r="F228" s="24"/>
    </row>
    <row r="229" spans="1:6" s="75" customFormat="1" x14ac:dyDescent="0.25">
      <c r="A229" s="67">
        <f t="shared" si="3"/>
        <v>228</v>
      </c>
      <c r="B229" s="36" t="s">
        <v>202</v>
      </c>
      <c r="C229" s="10" t="s">
        <v>203</v>
      </c>
      <c r="D229" s="42"/>
      <c r="E229" s="10" t="s">
        <v>203</v>
      </c>
      <c r="F229" s="43"/>
    </row>
    <row r="230" spans="1:6" s="79" customFormat="1" x14ac:dyDescent="0.25">
      <c r="A230" s="67">
        <f t="shared" si="3"/>
        <v>229</v>
      </c>
      <c r="B230" s="36" t="s">
        <v>202</v>
      </c>
      <c r="C230" s="10" t="s">
        <v>204</v>
      </c>
      <c r="D230" s="42"/>
      <c r="E230" s="10" t="s">
        <v>204</v>
      </c>
      <c r="F230" s="43"/>
    </row>
    <row r="231" spans="1:6" s="79" customFormat="1" x14ac:dyDescent="0.25">
      <c r="A231" s="67">
        <f t="shared" si="3"/>
        <v>230</v>
      </c>
      <c r="B231" s="24" t="s">
        <v>202</v>
      </c>
      <c r="C231" s="26" t="s">
        <v>11</v>
      </c>
      <c r="D231" s="19" t="s">
        <v>258</v>
      </c>
      <c r="E231" s="16" t="s">
        <v>291</v>
      </c>
      <c r="F231" s="24"/>
    </row>
    <row r="232" spans="1:6" s="79" customFormat="1" x14ac:dyDescent="0.25">
      <c r="A232" s="67">
        <f t="shared" si="3"/>
        <v>231</v>
      </c>
      <c r="B232" s="36" t="s">
        <v>202</v>
      </c>
      <c r="C232" s="10" t="s">
        <v>205</v>
      </c>
      <c r="D232" s="20"/>
      <c r="E232" s="10" t="s">
        <v>205</v>
      </c>
      <c r="F232" s="24"/>
    </row>
    <row r="233" spans="1:6" s="75" customFormat="1" x14ac:dyDescent="0.25">
      <c r="A233" s="67">
        <f t="shared" si="3"/>
        <v>232</v>
      </c>
      <c r="B233" s="36" t="s">
        <v>202</v>
      </c>
      <c r="C233" s="10" t="s">
        <v>206</v>
      </c>
      <c r="D233" s="42"/>
      <c r="E233" s="10" t="s">
        <v>206</v>
      </c>
      <c r="F233" s="43"/>
    </row>
    <row r="234" spans="1:6" s="75" customFormat="1" x14ac:dyDescent="0.25">
      <c r="A234" s="67">
        <f t="shared" si="3"/>
        <v>233</v>
      </c>
      <c r="B234" s="24" t="s">
        <v>202</v>
      </c>
      <c r="C234" s="26" t="s">
        <v>11</v>
      </c>
      <c r="D234" s="19" t="s">
        <v>258</v>
      </c>
      <c r="E234" s="16" t="s">
        <v>280</v>
      </c>
      <c r="F234" s="24"/>
    </row>
    <row r="235" spans="1:6" s="75" customFormat="1" x14ac:dyDescent="0.25">
      <c r="A235" s="67">
        <f t="shared" si="3"/>
        <v>234</v>
      </c>
      <c r="B235" s="36" t="s">
        <v>202</v>
      </c>
      <c r="C235" s="10" t="s">
        <v>207</v>
      </c>
      <c r="D235" s="42"/>
      <c r="E235" s="10" t="s">
        <v>207</v>
      </c>
      <c r="F235" s="43"/>
    </row>
    <row r="236" spans="1:6" s="78" customFormat="1" x14ac:dyDescent="0.25">
      <c r="A236" s="37">
        <f t="shared" si="3"/>
        <v>235</v>
      </c>
      <c r="B236" s="38" t="s">
        <v>208</v>
      </c>
      <c r="C236" s="12" t="s">
        <v>209</v>
      </c>
      <c r="D236" s="44"/>
      <c r="E236" s="12" t="s">
        <v>209</v>
      </c>
      <c r="F236" s="45"/>
    </row>
    <row r="237" spans="1:6" s="78" customFormat="1" x14ac:dyDescent="0.25">
      <c r="A237" s="37">
        <f t="shared" si="3"/>
        <v>236</v>
      </c>
      <c r="B237" s="38" t="s">
        <v>208</v>
      </c>
      <c r="C237" s="12" t="s">
        <v>210</v>
      </c>
      <c r="D237" s="44"/>
      <c r="E237" s="12" t="s">
        <v>210</v>
      </c>
      <c r="F237" s="45"/>
    </row>
    <row r="238" spans="1:6" s="78" customFormat="1" x14ac:dyDescent="0.25">
      <c r="A238" s="37">
        <f t="shared" si="3"/>
        <v>237</v>
      </c>
      <c r="B238" s="38" t="s">
        <v>208</v>
      </c>
      <c r="C238" s="12" t="s">
        <v>211</v>
      </c>
      <c r="D238" s="44"/>
      <c r="E238" s="12" t="s">
        <v>211</v>
      </c>
      <c r="F238" s="45"/>
    </row>
    <row r="239" spans="1:6" s="78" customFormat="1" x14ac:dyDescent="0.25">
      <c r="A239" s="37">
        <f t="shared" si="3"/>
        <v>238</v>
      </c>
      <c r="B239" s="38" t="s">
        <v>208</v>
      </c>
      <c r="C239" s="12" t="s">
        <v>212</v>
      </c>
      <c r="D239" s="44"/>
      <c r="E239" s="12" t="s">
        <v>212</v>
      </c>
      <c r="F239" s="45"/>
    </row>
    <row r="240" spans="1:6" s="78" customFormat="1" x14ac:dyDescent="0.25">
      <c r="A240" s="76">
        <f t="shared" si="3"/>
        <v>239</v>
      </c>
      <c r="B240" s="28" t="s">
        <v>208</v>
      </c>
      <c r="C240" s="77" t="s">
        <v>11</v>
      </c>
      <c r="D240" s="22" t="s">
        <v>258</v>
      </c>
      <c r="E240" s="28" t="s">
        <v>251</v>
      </c>
      <c r="F240" s="28" t="s">
        <v>306</v>
      </c>
    </row>
    <row r="241" spans="1:6" s="78" customFormat="1" x14ac:dyDescent="0.25">
      <c r="A241" s="68">
        <f t="shared" si="3"/>
        <v>240</v>
      </c>
      <c r="B241" s="25" t="s">
        <v>208</v>
      </c>
      <c r="C241" s="27" t="s">
        <v>11</v>
      </c>
      <c r="D241" s="22" t="s">
        <v>258</v>
      </c>
      <c r="E241" s="32" t="s">
        <v>292</v>
      </c>
      <c r="F241" s="25" t="s">
        <v>308</v>
      </c>
    </row>
    <row r="242" spans="1:6" s="78" customFormat="1" x14ac:dyDescent="0.25">
      <c r="A242" s="68">
        <f t="shared" si="3"/>
        <v>241</v>
      </c>
      <c r="B242" s="25" t="s">
        <v>208</v>
      </c>
      <c r="C242" s="27" t="s">
        <v>11</v>
      </c>
      <c r="D242" s="22" t="s">
        <v>258</v>
      </c>
      <c r="E242" s="32" t="s">
        <v>252</v>
      </c>
      <c r="F242" s="25"/>
    </row>
    <row r="243" spans="1:6" s="78" customFormat="1" x14ac:dyDescent="0.25">
      <c r="A243" s="76">
        <f t="shared" si="3"/>
        <v>242</v>
      </c>
      <c r="B243" s="28" t="s">
        <v>208</v>
      </c>
      <c r="C243" s="77" t="s">
        <v>11</v>
      </c>
      <c r="D243" s="22" t="s">
        <v>258</v>
      </c>
      <c r="E243" s="28" t="s">
        <v>253</v>
      </c>
      <c r="F243" s="28"/>
    </row>
    <row r="244" spans="1:6" s="78" customFormat="1" x14ac:dyDescent="0.25">
      <c r="A244" s="37">
        <f t="shared" si="3"/>
        <v>243</v>
      </c>
      <c r="B244" s="38" t="s">
        <v>208</v>
      </c>
      <c r="C244" s="12" t="s">
        <v>213</v>
      </c>
      <c r="D244" s="44"/>
      <c r="E244" s="12" t="s">
        <v>213</v>
      </c>
      <c r="F244" s="45"/>
    </row>
    <row r="245" spans="1:6" s="78" customFormat="1" x14ac:dyDescent="0.25">
      <c r="A245" s="37">
        <f t="shared" si="3"/>
        <v>244</v>
      </c>
      <c r="B245" s="38" t="s">
        <v>208</v>
      </c>
      <c r="C245" s="12" t="s">
        <v>214</v>
      </c>
      <c r="D245" s="44"/>
      <c r="E245" s="12" t="s">
        <v>214</v>
      </c>
      <c r="F245" s="45"/>
    </row>
    <row r="246" spans="1:6" s="78" customFormat="1" x14ac:dyDescent="0.25">
      <c r="A246" s="76">
        <f t="shared" si="3"/>
        <v>245</v>
      </c>
      <c r="B246" s="28" t="s">
        <v>208</v>
      </c>
      <c r="C246" s="77" t="s">
        <v>11</v>
      </c>
      <c r="D246" s="22" t="s">
        <v>258</v>
      </c>
      <c r="E246" s="28" t="s">
        <v>254</v>
      </c>
      <c r="F246" s="28"/>
    </row>
    <row r="247" spans="1:6" s="78" customFormat="1" x14ac:dyDescent="0.25">
      <c r="A247" s="76">
        <f t="shared" si="3"/>
        <v>246</v>
      </c>
      <c r="B247" s="28" t="s">
        <v>208</v>
      </c>
      <c r="C247" s="77" t="s">
        <v>11</v>
      </c>
      <c r="D247" s="22" t="s">
        <v>258</v>
      </c>
      <c r="E247" s="28" t="s">
        <v>255</v>
      </c>
      <c r="F247" s="28"/>
    </row>
    <row r="248" spans="1:6" s="78" customFormat="1" x14ac:dyDescent="0.25">
      <c r="A248" s="37">
        <f t="shared" si="3"/>
        <v>247</v>
      </c>
      <c r="B248" s="38" t="s">
        <v>208</v>
      </c>
      <c r="C248" s="12" t="s">
        <v>215</v>
      </c>
      <c r="D248" s="44"/>
      <c r="E248" s="12" t="s">
        <v>215</v>
      </c>
      <c r="F248" s="45"/>
    </row>
    <row r="249" spans="1:6" s="78" customFormat="1" x14ac:dyDescent="0.25">
      <c r="A249" s="37">
        <f t="shared" si="3"/>
        <v>248</v>
      </c>
      <c r="B249" s="38" t="s">
        <v>208</v>
      </c>
      <c r="C249" s="12" t="s">
        <v>216</v>
      </c>
      <c r="D249" s="80" t="s">
        <v>304</v>
      </c>
      <c r="E249" s="12" t="s">
        <v>216</v>
      </c>
      <c r="F249" s="45" t="s">
        <v>305</v>
      </c>
    </row>
    <row r="250" spans="1:6" s="78" customFormat="1" x14ac:dyDescent="0.25">
      <c r="A250" s="68">
        <f t="shared" si="3"/>
        <v>249</v>
      </c>
      <c r="B250" s="25" t="s">
        <v>208</v>
      </c>
      <c r="C250" s="27" t="s">
        <v>11</v>
      </c>
      <c r="D250" s="22" t="s">
        <v>258</v>
      </c>
      <c r="E250" s="32" t="s">
        <v>256</v>
      </c>
      <c r="F250" s="25"/>
    </row>
    <row r="251" spans="1:6" s="78" customFormat="1" x14ac:dyDescent="0.25">
      <c r="A251" s="37">
        <f t="shared" si="3"/>
        <v>250</v>
      </c>
      <c r="B251" s="38" t="s">
        <v>208</v>
      </c>
      <c r="C251" s="12" t="s">
        <v>217</v>
      </c>
      <c r="D251" s="44"/>
      <c r="E251" s="12" t="s">
        <v>217</v>
      </c>
      <c r="F251" s="45"/>
    </row>
    <row r="252" spans="1:6" s="75" customFormat="1" x14ac:dyDescent="0.25">
      <c r="A252" s="34">
        <f t="shared" si="3"/>
        <v>251</v>
      </c>
      <c r="B252" s="36" t="s">
        <v>218</v>
      </c>
      <c r="C252" s="10" t="s">
        <v>219</v>
      </c>
      <c r="D252" s="42"/>
      <c r="E252" s="10" t="s">
        <v>219</v>
      </c>
      <c r="F252" s="47"/>
    </row>
    <row r="253" spans="1:6" s="75" customFormat="1" x14ac:dyDescent="0.25">
      <c r="A253" s="34">
        <f t="shared" si="3"/>
        <v>252</v>
      </c>
      <c r="B253" s="36" t="s">
        <v>218</v>
      </c>
      <c r="C253" s="10" t="s">
        <v>220</v>
      </c>
      <c r="D253" s="42"/>
      <c r="E253" s="10" t="s">
        <v>220</v>
      </c>
      <c r="F253" s="47"/>
    </row>
    <row r="254" spans="1:6" s="78" customFormat="1" x14ac:dyDescent="0.25">
      <c r="A254" s="37">
        <f t="shared" si="3"/>
        <v>253</v>
      </c>
      <c r="B254" s="38" t="s">
        <v>221</v>
      </c>
      <c r="C254" s="12" t="s">
        <v>222</v>
      </c>
      <c r="D254" s="44"/>
      <c r="E254" s="12" t="s">
        <v>222</v>
      </c>
      <c r="F254" s="45"/>
    </row>
    <row r="255" spans="1:6" s="78" customFormat="1" x14ac:dyDescent="0.25">
      <c r="A255" s="37">
        <f t="shared" si="3"/>
        <v>254</v>
      </c>
      <c r="B255" s="38" t="s">
        <v>221</v>
      </c>
      <c r="C255" s="12" t="s">
        <v>223</v>
      </c>
      <c r="D255" s="44"/>
      <c r="E255" s="12" t="s">
        <v>223</v>
      </c>
      <c r="F255" s="14"/>
    </row>
    <row r="256" spans="1:6" s="78" customFormat="1" x14ac:dyDescent="0.25">
      <c r="A256" s="37">
        <f t="shared" si="3"/>
        <v>255</v>
      </c>
      <c r="B256" s="38" t="s">
        <v>221</v>
      </c>
      <c r="C256" s="12" t="s">
        <v>224</v>
      </c>
      <c r="D256" s="44"/>
      <c r="E256" s="12" t="s">
        <v>224</v>
      </c>
      <c r="F256" s="45"/>
    </row>
    <row r="257" spans="1:6" s="78" customFormat="1" x14ac:dyDescent="0.25">
      <c r="A257" s="37">
        <f t="shared" si="3"/>
        <v>256</v>
      </c>
      <c r="B257" s="38" t="s">
        <v>221</v>
      </c>
      <c r="C257" s="12" t="s">
        <v>225</v>
      </c>
      <c r="D257" s="44"/>
      <c r="E257" s="12" t="s">
        <v>225</v>
      </c>
      <c r="F257" s="45"/>
    </row>
    <row r="258" spans="1:6" s="78" customFormat="1" x14ac:dyDescent="0.25">
      <c r="A258" s="37">
        <f t="shared" si="3"/>
        <v>257</v>
      </c>
      <c r="B258" s="38" t="s">
        <v>221</v>
      </c>
      <c r="C258" s="12" t="s">
        <v>226</v>
      </c>
      <c r="D258" s="44"/>
      <c r="E258" s="12" t="s">
        <v>226</v>
      </c>
      <c r="F258" s="14"/>
    </row>
    <row r="259" spans="1:6" x14ac:dyDescent="0.25">
      <c r="A259" s="48"/>
      <c r="B259" s="6"/>
      <c r="C259" s="8"/>
      <c r="D259" s="3"/>
      <c r="E259" s="6"/>
    </row>
    <row r="260" spans="1:6" x14ac:dyDescent="0.25">
      <c r="A260" s="48"/>
      <c r="B260" s="6"/>
      <c r="C260" s="8"/>
      <c r="D260" s="3"/>
      <c r="E260" s="6"/>
    </row>
    <row r="261" spans="1:6" x14ac:dyDescent="0.25">
      <c r="A261" s="48"/>
      <c r="B261" s="6"/>
      <c r="C261" s="49" t="s">
        <v>261</v>
      </c>
      <c r="D261" s="7">
        <f>COUNTIF($C$2:$C$258,"&lt;&gt;"&amp;"-")</f>
        <v>200</v>
      </c>
      <c r="E261" s="6"/>
    </row>
    <row r="262" spans="1:6" x14ac:dyDescent="0.25">
      <c r="A262" s="48"/>
      <c r="B262" s="6"/>
      <c r="C262" s="49" t="s">
        <v>258</v>
      </c>
      <c r="D262" s="7">
        <f>COUNTIF($D$2:$D$258,"added")</f>
        <v>57</v>
      </c>
      <c r="E262" s="6"/>
    </row>
    <row r="263" spans="1:6" x14ac:dyDescent="0.25">
      <c r="A263" s="48"/>
      <c r="B263" s="6"/>
      <c r="C263" s="49" t="s">
        <v>259</v>
      </c>
      <c r="D263" s="7">
        <f>COUNTIF($D$2:$D$258,"removed")</f>
        <v>0</v>
      </c>
      <c r="E263" s="6"/>
    </row>
    <row r="264" spans="1:6" x14ac:dyDescent="0.25">
      <c r="A264" s="48"/>
      <c r="B264" s="6"/>
      <c r="C264" s="49" t="s">
        <v>260</v>
      </c>
      <c r="D264" s="7">
        <f>COUNTIF($D$2:$D$258, "changed")</f>
        <v>8</v>
      </c>
      <c r="E264" s="6"/>
    </row>
    <row r="265" spans="1:6" x14ac:dyDescent="0.25">
      <c r="A265" s="48"/>
      <c r="B265" s="6"/>
      <c r="C265" s="49" t="s">
        <v>268</v>
      </c>
      <c r="D265" s="7">
        <f>D261+D262-D263</f>
        <v>257</v>
      </c>
      <c r="E265" s="6"/>
    </row>
    <row r="266" spans="1:6" x14ac:dyDescent="0.25">
      <c r="A266" s="48"/>
      <c r="B266" s="6"/>
      <c r="C266" s="8"/>
      <c r="D266" s="3"/>
      <c r="E266" s="6"/>
    </row>
    <row r="267" spans="1:6" x14ac:dyDescent="0.25">
      <c r="A267" s="48"/>
      <c r="B267" s="50" t="s">
        <v>265</v>
      </c>
      <c r="C267" s="51" t="s">
        <v>257</v>
      </c>
      <c r="D267" s="52"/>
      <c r="E267" s="53"/>
    </row>
    <row r="268" spans="1:6" x14ac:dyDescent="0.25">
      <c r="A268" s="48"/>
      <c r="B268" s="54" t="s">
        <v>258</v>
      </c>
      <c r="C268" s="55" t="s">
        <v>269</v>
      </c>
      <c r="D268" s="56"/>
      <c r="E268" s="57"/>
    </row>
    <row r="269" spans="1:6" x14ac:dyDescent="0.25">
      <c r="A269" s="48"/>
      <c r="B269" s="58" t="s">
        <v>260</v>
      </c>
      <c r="C269" s="59" t="s">
        <v>266</v>
      </c>
      <c r="D269" s="60"/>
      <c r="E269" s="61"/>
    </row>
    <row r="270" spans="1:6" x14ac:dyDescent="0.25">
      <c r="A270" s="48"/>
      <c r="B270" s="62" t="s">
        <v>259</v>
      </c>
      <c r="C270" s="63" t="s">
        <v>267</v>
      </c>
      <c r="D270" s="64"/>
      <c r="E270" s="65"/>
    </row>
    <row r="271" spans="1:6" x14ac:dyDescent="0.25">
      <c r="A271" s="48"/>
      <c r="B271" s="6"/>
      <c r="C271" s="8"/>
      <c r="D271" s="3"/>
      <c r="E271" s="6"/>
    </row>
    <row r="272" spans="1:6" x14ac:dyDescent="0.25">
      <c r="A272" s="48"/>
      <c r="B272" s="6"/>
      <c r="C272" s="8"/>
      <c r="D272" s="3"/>
      <c r="E272" s="6"/>
    </row>
    <row r="273" spans="1:5" x14ac:dyDescent="0.25">
      <c r="A273" s="69">
        <f t="shared" ref="A273:A303" si="4">COUNTIF($B$2:$B$258,B273)</f>
        <v>5</v>
      </c>
      <c r="B273" s="70" t="s">
        <v>227</v>
      </c>
      <c r="C273" s="8"/>
      <c r="D273" s="3"/>
      <c r="E273" s="6"/>
    </row>
    <row r="274" spans="1:5" x14ac:dyDescent="0.25">
      <c r="A274" s="69">
        <f t="shared" si="4"/>
        <v>1</v>
      </c>
      <c r="B274" s="72" t="s">
        <v>231</v>
      </c>
      <c r="C274" s="8"/>
      <c r="D274" s="3"/>
      <c r="E274" s="6"/>
    </row>
    <row r="275" spans="1:5" x14ac:dyDescent="0.25">
      <c r="A275" s="69">
        <f t="shared" si="4"/>
        <v>2</v>
      </c>
      <c r="B275" s="70" t="s">
        <v>290</v>
      </c>
      <c r="C275" s="8"/>
      <c r="D275" s="3"/>
      <c r="E275" s="6"/>
    </row>
    <row r="276" spans="1:5" x14ac:dyDescent="0.25">
      <c r="A276" s="69">
        <f t="shared" si="4"/>
        <v>2</v>
      </c>
      <c r="B276" s="70" t="s">
        <v>7</v>
      </c>
      <c r="C276" s="8"/>
      <c r="D276" s="3"/>
      <c r="E276" s="6"/>
    </row>
    <row r="277" spans="1:5" x14ac:dyDescent="0.25">
      <c r="A277" s="69">
        <f t="shared" si="4"/>
        <v>3</v>
      </c>
      <c r="B277" s="70" t="s">
        <v>10</v>
      </c>
      <c r="C277" s="8"/>
      <c r="D277" s="3"/>
      <c r="E277" s="6"/>
    </row>
    <row r="278" spans="1:5" x14ac:dyDescent="0.25">
      <c r="A278" s="69">
        <f t="shared" si="4"/>
        <v>3</v>
      </c>
      <c r="B278" s="71" t="s">
        <v>15</v>
      </c>
      <c r="C278" s="8"/>
      <c r="D278" s="3"/>
      <c r="E278" s="6"/>
    </row>
    <row r="279" spans="1:5" x14ac:dyDescent="0.25">
      <c r="A279" s="69">
        <f t="shared" si="4"/>
        <v>7</v>
      </c>
      <c r="B279" s="70" t="s">
        <v>19</v>
      </c>
      <c r="C279" s="8"/>
      <c r="D279" s="3"/>
      <c r="E279" s="6"/>
    </row>
    <row r="280" spans="1:5" x14ac:dyDescent="0.25">
      <c r="A280" s="69">
        <f t="shared" si="4"/>
        <v>9</v>
      </c>
      <c r="B280" s="70" t="s">
        <v>26</v>
      </c>
      <c r="C280" s="8"/>
      <c r="D280" s="3"/>
      <c r="E280" s="6"/>
    </row>
    <row r="281" spans="1:5" x14ac:dyDescent="0.25">
      <c r="A281" s="69">
        <f t="shared" si="4"/>
        <v>14</v>
      </c>
      <c r="B281" s="70" t="s">
        <v>36</v>
      </c>
      <c r="C281" s="8"/>
      <c r="D281" s="3"/>
      <c r="E281" s="6"/>
    </row>
    <row r="282" spans="1:5" x14ac:dyDescent="0.25">
      <c r="A282" s="69">
        <f t="shared" si="4"/>
        <v>11</v>
      </c>
      <c r="B282" s="70" t="s">
        <v>49</v>
      </c>
      <c r="C282" s="8"/>
      <c r="D282" s="3"/>
      <c r="E282" s="6"/>
    </row>
    <row r="283" spans="1:5" x14ac:dyDescent="0.25">
      <c r="A283" s="69">
        <f t="shared" si="4"/>
        <v>5</v>
      </c>
      <c r="B283" s="70" t="s">
        <v>54</v>
      </c>
      <c r="C283" s="8"/>
      <c r="D283" s="3"/>
      <c r="E283" s="6"/>
    </row>
    <row r="284" spans="1:5" x14ac:dyDescent="0.25">
      <c r="A284" s="69">
        <f t="shared" si="4"/>
        <v>8</v>
      </c>
      <c r="B284" s="70" t="s">
        <v>59</v>
      </c>
      <c r="C284" s="8"/>
      <c r="D284" s="3"/>
      <c r="E284" s="6"/>
    </row>
    <row r="285" spans="1:5" x14ac:dyDescent="0.25">
      <c r="A285" s="69">
        <f t="shared" si="4"/>
        <v>12</v>
      </c>
      <c r="B285" s="70" t="s">
        <v>67</v>
      </c>
      <c r="C285" s="8"/>
      <c r="D285" s="3"/>
      <c r="E285" s="6"/>
    </row>
    <row r="286" spans="1:5" x14ac:dyDescent="0.25">
      <c r="A286" s="69">
        <f t="shared" si="4"/>
        <v>17</v>
      </c>
      <c r="B286" s="70" t="s">
        <v>80</v>
      </c>
      <c r="C286" s="8"/>
      <c r="D286" s="3"/>
      <c r="E286" s="6"/>
    </row>
    <row r="287" spans="1:5" x14ac:dyDescent="0.25">
      <c r="A287" s="69">
        <f t="shared" si="4"/>
        <v>2</v>
      </c>
      <c r="B287" s="70" t="s">
        <v>98</v>
      </c>
      <c r="C287" s="8"/>
      <c r="D287" s="3"/>
      <c r="E287" s="6"/>
    </row>
    <row r="288" spans="1:5" x14ac:dyDescent="0.25">
      <c r="A288" s="69">
        <f t="shared" si="4"/>
        <v>4</v>
      </c>
      <c r="B288" s="70" t="s">
        <v>303</v>
      </c>
      <c r="C288" s="8"/>
      <c r="D288" s="3"/>
      <c r="E288" s="6"/>
    </row>
    <row r="289" spans="1:5" x14ac:dyDescent="0.25">
      <c r="A289" s="69">
        <f t="shared" si="4"/>
        <v>3</v>
      </c>
      <c r="B289" s="70" t="s">
        <v>100</v>
      </c>
      <c r="C289" s="8"/>
      <c r="D289" s="3"/>
      <c r="E289" s="6"/>
    </row>
    <row r="290" spans="1:5" x14ac:dyDescent="0.25">
      <c r="A290" s="69">
        <f t="shared" si="4"/>
        <v>37</v>
      </c>
      <c r="B290" s="70" t="s">
        <v>104</v>
      </c>
      <c r="C290" s="8"/>
      <c r="D290" s="3"/>
      <c r="E290" s="6"/>
    </row>
    <row r="291" spans="1:5" x14ac:dyDescent="0.25">
      <c r="A291" s="69">
        <f t="shared" si="4"/>
        <v>15</v>
      </c>
      <c r="B291" s="70" t="s">
        <v>138</v>
      </c>
      <c r="C291" s="8"/>
      <c r="D291" s="3"/>
      <c r="E291" s="6"/>
    </row>
    <row r="292" spans="1:5" x14ac:dyDescent="0.25">
      <c r="A292" s="69">
        <f t="shared" si="4"/>
        <v>14</v>
      </c>
      <c r="B292" s="70" t="s">
        <v>238</v>
      </c>
      <c r="C292" s="8"/>
      <c r="D292" s="3"/>
      <c r="E292" s="6"/>
    </row>
    <row r="293" spans="1:5" x14ac:dyDescent="0.25">
      <c r="A293" s="69">
        <f t="shared" si="4"/>
        <v>2</v>
      </c>
      <c r="B293" s="70" t="s">
        <v>154</v>
      </c>
      <c r="C293" s="8"/>
      <c r="D293" s="3"/>
      <c r="E293" s="6"/>
    </row>
    <row r="294" spans="1:5" x14ac:dyDescent="0.25">
      <c r="A294" s="69">
        <f t="shared" si="4"/>
        <v>9</v>
      </c>
      <c r="B294" s="70" t="s">
        <v>157</v>
      </c>
      <c r="C294" s="8"/>
      <c r="D294" s="3"/>
      <c r="E294" s="6"/>
    </row>
    <row r="295" spans="1:5" x14ac:dyDescent="0.25">
      <c r="A295" s="69">
        <f t="shared" si="4"/>
        <v>3</v>
      </c>
      <c r="B295" s="70" t="s">
        <v>160</v>
      </c>
      <c r="C295" s="8"/>
      <c r="D295" s="3"/>
      <c r="E295" s="6"/>
    </row>
    <row r="296" spans="1:5" x14ac:dyDescent="0.25">
      <c r="A296" s="69">
        <f t="shared" si="4"/>
        <v>4</v>
      </c>
      <c r="B296" s="70" t="s">
        <v>163</v>
      </c>
      <c r="C296" s="8"/>
      <c r="D296" s="3"/>
      <c r="E296" s="6"/>
    </row>
    <row r="297" spans="1:5" x14ac:dyDescent="0.25">
      <c r="A297" s="69">
        <f t="shared" si="4"/>
        <v>31</v>
      </c>
      <c r="B297" s="70" t="s">
        <v>168</v>
      </c>
      <c r="C297" s="8"/>
      <c r="D297" s="3"/>
      <c r="E297" s="6"/>
    </row>
    <row r="298" spans="1:5" x14ac:dyDescent="0.25">
      <c r="A298" s="69">
        <f t="shared" si="4"/>
        <v>2</v>
      </c>
      <c r="B298" s="70" t="s">
        <v>198</v>
      </c>
      <c r="C298" s="8"/>
      <c r="D298" s="3"/>
      <c r="E298" s="6"/>
    </row>
    <row r="299" spans="1:5" x14ac:dyDescent="0.25">
      <c r="A299" s="69">
        <f t="shared" si="4"/>
        <v>1</v>
      </c>
      <c r="B299" s="70" t="s">
        <v>200</v>
      </c>
      <c r="C299" s="8"/>
      <c r="D299" s="3"/>
      <c r="E299" s="6"/>
    </row>
    <row r="300" spans="1:5" x14ac:dyDescent="0.25">
      <c r="A300" s="69">
        <f t="shared" si="4"/>
        <v>8</v>
      </c>
      <c r="B300" s="70" t="s">
        <v>202</v>
      </c>
      <c r="C300" s="8"/>
      <c r="D300" s="3"/>
      <c r="E300" s="6"/>
    </row>
    <row r="301" spans="1:5" x14ac:dyDescent="0.25">
      <c r="A301" s="69">
        <f t="shared" si="4"/>
        <v>16</v>
      </c>
      <c r="B301" s="70" t="s">
        <v>208</v>
      </c>
      <c r="C301" s="8"/>
      <c r="D301" s="3"/>
      <c r="E301" s="6"/>
    </row>
    <row r="302" spans="1:5" x14ac:dyDescent="0.25">
      <c r="A302" s="69">
        <f t="shared" si="4"/>
        <v>2</v>
      </c>
      <c r="B302" s="70" t="s">
        <v>218</v>
      </c>
      <c r="C302" s="8"/>
      <c r="D302" s="3"/>
      <c r="E302" s="6"/>
    </row>
    <row r="303" spans="1:5" x14ac:dyDescent="0.25">
      <c r="A303" s="69">
        <f t="shared" si="4"/>
        <v>5</v>
      </c>
      <c r="B303" s="70" t="s">
        <v>221</v>
      </c>
      <c r="C303" s="8"/>
      <c r="D303" s="3"/>
      <c r="E303" s="6"/>
    </row>
    <row r="304" spans="1:5" x14ac:dyDescent="0.25">
      <c r="A304" s="69"/>
      <c r="B304" s="9"/>
      <c r="C304" s="8"/>
      <c r="D304" s="3"/>
      <c r="E304" s="6"/>
    </row>
    <row r="305" spans="1:5" x14ac:dyDescent="0.25">
      <c r="A305" s="48">
        <f>SUM(A272:A304)</f>
        <v>257</v>
      </c>
      <c r="B305" s="6"/>
      <c r="C305" s="8"/>
      <c r="D305" s="3"/>
      <c r="E305" s="6"/>
    </row>
    <row r="306" spans="1:5" x14ac:dyDescent="0.25">
      <c r="B306" s="17"/>
    </row>
  </sheetData>
  <sortState xmlns:xlrd2="http://schemas.microsoft.com/office/spreadsheetml/2017/richdata2" ref="A2:F258">
    <sortCondition ref="B2:B258"/>
    <sortCondition ref="E2:E258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0C12529170C64C86AF880C79EAF71C" ma:contentTypeVersion="3" ma:contentTypeDescription="Create a new document." ma:contentTypeScope="" ma:versionID="139046e53037378a1c2a051eda20802d">
  <xsd:schema xmlns:xsd="http://www.w3.org/2001/XMLSchema" xmlns:xs="http://www.w3.org/2001/XMLSchema" xmlns:p="http://schemas.microsoft.com/office/2006/metadata/properties" xmlns:ns2="834967e6-7e19-418b-822b-8ad5c83d3b78" xmlns:ns3="7fe8187b-4549-4625-9859-3de2db9053ca" targetNamespace="http://schemas.microsoft.com/office/2006/metadata/properties" ma:root="true" ma:fieldsID="ae6d294d3535cef9a619ae2879e7b5e0" ns2:_="" ns3:_="">
    <xsd:import namespace="834967e6-7e19-418b-822b-8ad5c83d3b78"/>
    <xsd:import namespace="7fe8187b-4549-4625-9859-3de2db9053ca"/>
    <xsd:element name="properties">
      <xsd:complexType>
        <xsd:sequence>
          <xsd:element name="documentManagement">
            <xsd:complexType>
              <xsd:all>
                <xsd:element ref="ns2:Purpose" minOccurs="0"/>
                <xsd:element ref="ns2:API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4967e6-7e19-418b-822b-8ad5c83d3b78" elementFormDefault="qualified">
    <xsd:import namespace="http://schemas.microsoft.com/office/2006/documentManagement/types"/>
    <xsd:import namespace="http://schemas.microsoft.com/office/infopath/2007/PartnerControls"/>
    <xsd:element name="Purpose" ma:index="8" nillable="true" ma:displayName="Purpose" ma:format="Dropdown" ma:internalName="Purpose">
      <xsd:simpleType>
        <xsd:restriction base="dms:Choice">
          <xsd:enumeration value="2.3 Reporting Query Examples"/>
          <xsd:enumeration value="Charter"/>
          <xsd:enumeration value="Design"/>
          <xsd:enumeration value="Documentation"/>
          <xsd:enumeration value="Issue Tracking"/>
          <xsd:enumeration value="Iteration Transition"/>
          <xsd:enumeration value="Meeting Minutes"/>
          <xsd:enumeration value="Other"/>
          <xsd:enumeration value="Release Notes"/>
          <xsd:enumeration value="Requirements"/>
          <xsd:enumeration value="Retrospective"/>
          <xsd:enumeration value="Team Agreements"/>
          <xsd:enumeration value="Testing"/>
        </xsd:restriction>
      </xsd:simpleType>
    </xsd:element>
    <xsd:element name="API" ma:index="9" nillable="true" ma:displayName="API" ma:format="Dropdown" ma:internalName="API">
      <xsd:simpleType>
        <xsd:restriction base="dms:Choice">
          <xsd:enumeration value="Both"/>
          <xsd:enumeration value="Java"/>
          <xsd:enumeration value="SAS Macr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e8187b-4549-4625-9859-3de2db9053c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I xmlns="834967e6-7e19-418b-822b-8ad5c83d3b78">SAS Macro</API>
    <Purpose xmlns="834967e6-7e19-418b-822b-8ad5c83d3b78">Release Notes</Purpose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L M D A A B Q S w M E F A A C A A g A + 0 5 u T R q V 7 F m n A A A A + Q A A A B I A H A B D b 2 5 m a W c v U G F j a 2 F n Z S 5 4 b W w g o h g A K K A U A A A A A A A A A A A A A A A A A A A A A A A A A A A A h Y / R C o I w G I V f R X b v N i d G y O + 8 6 D Y h k K L b M Z e O d I a b z X f r o k f q F R L K 6 q 7 L c / g O f O d x u 0 M + d W 1 w V Y P V v c l Q h C k K l J F 9 p U 2 d o d G d w j X K O e y E P I t a B T N s b D p Z n a H G u U t K i P c e + x j 3 Q 0 0 Y p R E 5 F t t S N q o T o T b W C S M V + q y q / y v E 4 f C S 4 Q w n K 5 x Q F u M o o g z I 0 k O h z Z d h s z K m Q H 5 K 2 I y t G w f F l Q n 3 J Z A l A n n f 4 E 9 Q S w M E F A A C A A g A + 0 5 u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t O b k 3 N e J 4 n q g A A A N I C A A A T A B w A R m 9 y b X V s Y X M v U 2 V j d G l v b j E u b S C i G A A o o B Q A A A A A A A A A A A A A A A A A A A A A A A A A A A D V z r E K w j A Q B u A 9 k H c I c U l B C q 2 6 K C 5 W O n W r b l l i P W k w T S R 3 B U V 8 d 4 s i 9 h H 0 h j v 4 + e E + h I Z s 8 K J + 3 2 z F G W f Y m g h H 0 Z k m B q w s k l g L B 8 S Z G K Y O f W x g S H b m 4 C A t Y + i K 4 P r O o 7 p X 1 g O + o o 3 1 J t 5 U a Y d K E T y B J 1 S y W O o 9 Q k S N B r E 9 6 S 3 g m c J F f z + l d C W Z T I X v n f v s L F / k y S P h z P o x Y U y d y B F W 5 Y n 8 M / H s 7 8 T z X x U / A V B L A Q I t A B Q A A g A I A P t O b k 0 a l e x Z p w A A A P k A A A A S A A A A A A A A A A A A A A A A A A A A A A B D b 2 5 m a W c v U G F j a 2 F n Z S 5 4 b W x Q S w E C L Q A U A A I A C A D 7 T m 5 N D 8 r p q 6 Q A A A D p A A A A E w A A A A A A A A A A A A A A A A D z A A A A W 0 N v b n R l b n R f V H l w Z X N d L n h t b F B L A Q I t A B Q A A g A I A P t O b k 3 N e J 4 n q g A A A N I C A A A T A A A A A A A A A A A A A A A A A O Q B A A B G b 3 J t d W x h c y 9 T Z W N 0 a W 9 u M S 5 t U E s F B g A A A A A D A A M A w g A A A N s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Y Y A A A A A A A A V B g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2 1 h Y 3 J v c 0 x p c 3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D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g t M T E t M T N U M j I 6 M T A 6 M z M u N T A 1 N T M 2 O F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Y W N y b 3 N M a X N 0 L 1 N v d X J j Z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t Y W N y b 3 N M a X N 0 L 1 N v d X J j Z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W F j c m 9 z T G l z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W N y b 3 N M a X N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U Y X J n Z X Q i I F Z h b H V l P S J z b W F j c m 9 z T G l z d D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E x L T E z V D I y O j E w O j M z L j U w N T U z N j h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R m l s b E N v d W 5 0 I i B W Y W x 1 Z T 0 i b D I 0 N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W F j c m 9 z T G l z d C 9 T b 3 V y Y 2 U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b W F j c m 9 z T G l z d C 9 T b 3 V y Y 2 U u e 0 N v b H V t b j E s M H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W N y b 3 N M a X N 0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h Y 3 J v c 0 x p c 3 Q l M j A o M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E x L T E z V D I y O j E w O j M z L j U w N T U z N j h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R m l s b E N v d W 5 0 I i B W Y W x 1 Z T 0 i b D I 0 N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W F j c m 9 z T G l z d C 9 T b 3 V y Y 2 U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b W F j c m 9 z T G l z d C 9 T b 3 V y Y 2 U u e 0 N v b H V t b j E s M H 0 m c X V v d D t d L C Z x d W 9 0 O 1 J l b G F 0 a W 9 u c 2 h p c E l u Z m 8 m c X V v d D s 6 W 1 1 9 I i A v P j x F b n R y e S B U e X B l P S J M b 2 F k Z W R U b 0 F u Y W x 5 c 2 l z U 2 V y d m l j Z X M i I F Z h b H V l P S J s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h Y 3 J v c 0 x p c 3 Q l M j A o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F j c m 9 z T G l z d C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0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x M S 0 x N F Q x N D o 0 M z o y M i 4 w N z g 0 M j Q 5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h Y 3 J v c 0 x p c 3 Q g K D Q p L 1 N v d X J j Z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t Y W N y b 3 N M a X N 0 I C g 0 K S 9 T b 3 V y Y 2 U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1 h Y 3 J v c 0 x p c 3 Q l M j A o N C k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m L + 7 Q R E y N J s U q F 5 J g / v 3 Q A A A A A A g A A A A A A A 2 Y A A M A A A A A Q A A A A s Y y G D d L i b R c e c q C k R M J 8 Z w A A A A A E g A A A o A A A A B A A A A B d S g y U B e F K a T c + J k E e V 0 3 H U A A A A K 2 K J 0 2 x z S z N N 3 B c L Z y q c n z 8 A 7 5 i D e k o h i W r c P M I T B 4 n K O / z + q B i Y H T B Y 0 y f x t h 7 7 V M 1 N 5 t Z f 0 R w i 1 3 + g k c P c / f p 0 2 r Y x a u B 1 1 N 1 F 2 7 t x w A J F A A A A D s D L V t q e Y T U l D 4 2 S k e j Q r 1 D L 5 A l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7E02D3-EF3F-4D73-89BE-984A374A86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4967e6-7e19-418b-822b-8ad5c83d3b78"/>
    <ds:schemaRef ds:uri="7fe8187b-4549-4625-9859-3de2db9053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754258-FF27-4E85-BA0E-5B02C182D1AE}">
  <ds:schemaRefs>
    <ds:schemaRef ds:uri="7fe8187b-4549-4625-9859-3de2db9053ca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834967e6-7e19-418b-822b-8ad5c83d3b7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C394018-E450-4121-9423-D8F11EE4071E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9DCD1B01-8A71-4407-B51C-7FA7C77A94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Shari Forvendel</dc:creator>
  <cp:keywords/>
  <dc:description/>
  <cp:lastModifiedBy>Shari Forvendel</cp:lastModifiedBy>
  <cp:revision/>
  <dcterms:created xsi:type="dcterms:W3CDTF">2018-11-13T22:09:51Z</dcterms:created>
  <dcterms:modified xsi:type="dcterms:W3CDTF">2020-04-10T15:17:27Z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0x010100750C12529170C64C86AF880C79EAF71C</vt:lpwstr>
  </property>
</Properties>
</file>